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774" firstSheet="8" activeTab="18"/>
  </bookViews>
  <sheets>
    <sheet name="表紙" sheetId="1" r:id="rId1"/>
    <sheet name="指導者名簿" sheetId="2" r:id="rId2"/>
    <sheet name="事業計画総括表" sheetId="3" r:id="rId3"/>
    <sheet name="事業計画総括表（例）" sheetId="4" r:id="rId4"/>
    <sheet name="収支予算書" sheetId="5" r:id="rId5"/>
    <sheet name="収支予算書（例）" sheetId="6" r:id="rId6"/>
    <sheet name="事業計画" sheetId="7" r:id="rId7"/>
    <sheet name="事業計画（例）" sheetId="8" r:id="rId8"/>
    <sheet name="実績報告総括表" sheetId="9" r:id="rId9"/>
    <sheet name="実績報告総括表（例）" sheetId="10" r:id="rId10"/>
    <sheet name="収支決算書" sheetId="11" r:id="rId11"/>
    <sheet name="収支決算書（例）" sheetId="12" r:id="rId12"/>
    <sheet name="実績報告" sheetId="13" r:id="rId13"/>
    <sheet name="実績報告（例）" sheetId="14" r:id="rId14"/>
    <sheet name="研修内容報告書①" sheetId="15" r:id="rId15"/>
    <sheet name="研修内容報告書②" sheetId="16" r:id="rId16"/>
    <sheet name="旅費請求・領収" sheetId="17" r:id="rId17"/>
    <sheet name="旅費請求・領収（例）" sheetId="18" r:id="rId18"/>
    <sheet name="領収書台紙" sheetId="19" r:id="rId19"/>
    <sheet name="Sheet1" sheetId="20" r:id="rId20"/>
  </sheets>
  <definedNames>
    <definedName name="_xlnm.Print_Area" localSheetId="6">'事業計画'!$A$1:$AI$41</definedName>
    <definedName name="_xlnm.Print_Area" localSheetId="13">'実績報告（例）'!$A$1:$AI$41</definedName>
    <definedName name="_xlnm.Print_Area" localSheetId="0">'表紙'!$A$1:$I$21</definedName>
    <definedName name="_xlnm.Print_Area" localSheetId="16">'旅費請求・領収'!$A$1:$M$29</definedName>
    <definedName name="_xlnm.Print_Area" localSheetId="17">'旅費請求・領収（例）'!$A$1:$M$28</definedName>
  </definedNames>
  <calcPr fullCalcOnLoad="1"/>
</workbook>
</file>

<file path=xl/sharedStrings.xml><?xml version="1.0" encoding="utf-8"?>
<sst xmlns="http://schemas.openxmlformats.org/spreadsheetml/2006/main" count="709" uniqueCount="177">
  <si>
    <t>種別</t>
  </si>
  <si>
    <t>指 導 者</t>
  </si>
  <si>
    <t>宿泊費</t>
  </si>
  <si>
    <t>期日</t>
  </si>
  <si>
    <t>参加人数</t>
  </si>
  <si>
    <t>指導者</t>
  </si>
  <si>
    <t>成年男子</t>
  </si>
  <si>
    <t>成年女子</t>
  </si>
  <si>
    <t>少年女子</t>
  </si>
  <si>
    <t>総事業費</t>
  </si>
  <si>
    <t>競技団体負担金</t>
  </si>
  <si>
    <t>その他</t>
  </si>
  <si>
    <t>補助対象経費</t>
  </si>
  <si>
    <t>報償費</t>
  </si>
  <si>
    <t>事業No.</t>
  </si>
  <si>
    <t>事業区分</t>
  </si>
  <si>
    <t>　　　泊　　　日</t>
  </si>
  <si>
    <t>施設名</t>
  </si>
  <si>
    <t>住所</t>
  </si>
  <si>
    <t>会場</t>
  </si>
  <si>
    <t>宿泊</t>
  </si>
  <si>
    <t>少年男子</t>
  </si>
  <si>
    <t>中学男子</t>
  </si>
  <si>
    <t>中学女子</t>
  </si>
  <si>
    <t>人</t>
  </si>
  <si>
    <t>選　手</t>
  </si>
  <si>
    <t>実施内容
・
成果等</t>
  </si>
  <si>
    <t>【概　要】</t>
  </si>
  <si>
    <t>【経　費】</t>
  </si>
  <si>
    <t>参加者負担金</t>
  </si>
  <si>
    <t>総事業費</t>
  </si>
  <si>
    <t>（円）</t>
  </si>
  <si>
    <t>需用費</t>
  </si>
  <si>
    <t>役務費</t>
  </si>
  <si>
    <t>消耗品費等</t>
  </si>
  <si>
    <t>食糧費</t>
  </si>
  <si>
    <t>会場使用料等</t>
  </si>
  <si>
    <t>使用料及び
賃借料</t>
  </si>
  <si>
    <t>器具・用具
運搬料</t>
  </si>
  <si>
    <t>収　　入</t>
  </si>
  <si>
    <t>支　　出</t>
  </si>
  <si>
    <t>費　　　目</t>
  </si>
  <si>
    <t>備         　　　　　考</t>
  </si>
  <si>
    <t>費　目</t>
  </si>
  <si>
    <t>項　目</t>
  </si>
  <si>
    <t>区　　　　分</t>
  </si>
  <si>
    <t>積　算　内　訳</t>
  </si>
  <si>
    <t>旅　費</t>
  </si>
  <si>
    <t>運　賃</t>
  </si>
  <si>
    <t>合　　計</t>
  </si>
  <si>
    <t>事業№</t>
  </si>
  <si>
    <t>競技名：</t>
  </si>
  <si>
    <t>種　別</t>
  </si>
  <si>
    <t>期　　　　日</t>
  </si>
  <si>
    <t>場　　　　所</t>
  </si>
  <si>
    <t>事　　業　　内　　容</t>
  </si>
  <si>
    <t>対象外経費</t>
  </si>
  <si>
    <t>～</t>
  </si>
  <si>
    <t>参 加 者 数</t>
  </si>
  <si>
    <t>県外</t>
  </si>
  <si>
    <t>計</t>
  </si>
  <si>
    <t>実施内容</t>
  </si>
  <si>
    <t>備　　　考</t>
  </si>
  <si>
    <t>参 加 者 数</t>
  </si>
  <si>
    <t>事業№</t>
  </si>
  <si>
    <t>～</t>
  </si>
  <si>
    <t>～</t>
  </si>
  <si>
    <t>（　　）</t>
  </si>
  <si>
    <t>～</t>
  </si>
  <si>
    <t>（　　）</t>
  </si>
  <si>
    <t>　収 支 予 算 書</t>
  </si>
  <si>
    <t>　事 業 計 画 書</t>
  </si>
  <si>
    <t>　収 支 決 算 書</t>
  </si>
  <si>
    <t>　実 績 報 告 書</t>
  </si>
  <si>
    <t>　事 業 計 画 書 　総 括 表</t>
  </si>
  <si>
    <t>　実 績 報 告 書 　総 括 表</t>
  </si>
  <si>
    <t>小・中学男子</t>
  </si>
  <si>
    <t>小・中学女子</t>
  </si>
  <si>
    <t>様式</t>
  </si>
  <si>
    <t>○</t>
  </si>
  <si>
    <t>指導者名簿</t>
  </si>
  <si>
    <t>事業計画書総括表</t>
  </si>
  <si>
    <t>様式１－１</t>
  </si>
  <si>
    <t>収支予算書</t>
  </si>
  <si>
    <t>様式１－２</t>
  </si>
  <si>
    <t>事業計画書(事業別)</t>
  </si>
  <si>
    <t>様式１－３</t>
  </si>
  <si>
    <t>実績報告書総括表</t>
  </si>
  <si>
    <t>様式１－４</t>
  </si>
  <si>
    <t>収支決算書</t>
  </si>
  <si>
    <t>様式１－５</t>
  </si>
  <si>
    <t>実績報告書(事業別)</t>
  </si>
  <si>
    <t>様式１－６</t>
  </si>
  <si>
    <t>旅費請求・領収書</t>
  </si>
  <si>
    <t>領収書添付台紙</t>
  </si>
  <si>
    <t>対象指導者名簿</t>
  </si>
  <si>
    <t>年度</t>
  </si>
  <si>
    <t>競技名</t>
  </si>
  <si>
    <t>№</t>
  </si>
  <si>
    <t>氏　　名</t>
  </si>
  <si>
    <t>自　宅　住　所</t>
  </si>
  <si>
    <t>所 属 先</t>
  </si>
  <si>
    <t>事業No.</t>
  </si>
  <si>
    <t>費目・項目</t>
  </si>
  <si>
    <t>内訳等</t>
  </si>
  <si>
    <t>様</t>
  </si>
  <si>
    <t>事 業 No.</t>
  </si>
  <si>
    <t>実施月日</t>
  </si>
  <si>
    <t>実施場所</t>
  </si>
  <si>
    <t>事業内容</t>
  </si>
  <si>
    <t>No.</t>
  </si>
  <si>
    <t>出　発　地</t>
  </si>
  <si>
    <t>旅費支給額</t>
  </si>
  <si>
    <t>有料道路
使用料</t>
  </si>
  <si>
    <t>請求印</t>
  </si>
  <si>
    <t>領収印</t>
  </si>
  <si>
    <t>×</t>
  </si>
  <si>
    <t>合計</t>
  </si>
  <si>
    <t>山口県○○協会</t>
  </si>
  <si>
    <t>会長　</t>
  </si>
  <si>
    <t>山口きらら博記念公園水泳プール</t>
  </si>
  <si>
    <t>山口市阿知須509－50</t>
  </si>
  <si>
    <t>吉山　明彦</t>
  </si>
  <si>
    <t>○○高等学校
宇部市○○１－１</t>
  </si>
  <si>
    <t>岡　　邦彦</t>
  </si>
  <si>
    <t>岩国市△△３－３（自宅）</t>
  </si>
  <si>
    <t>テニス</t>
  </si>
  <si>
    <t>少年女子</t>
  </si>
  <si>
    <t>ナショナルエリア派遣指導者講習会</t>
  </si>
  <si>
    <t>岡山県立テニス場</t>
  </si>
  <si>
    <t>山口次世代コーチャーズ育成事業</t>
  </si>
  <si>
    <t>　</t>
  </si>
  <si>
    <t>山口次世代コーチャーズ育成事業</t>
  </si>
  <si>
    <t>通信費</t>
  </si>
  <si>
    <t>保険料</t>
  </si>
  <si>
    <t>○○</t>
  </si>
  <si>
    <t>テニス</t>
  </si>
  <si>
    <t>　</t>
  </si>
  <si>
    <t>　</t>
  </si>
  <si>
    <t xml:space="preserve"> </t>
  </si>
  <si>
    <t>　　１泊　　２日</t>
  </si>
  <si>
    <t>岡山県○○</t>
  </si>
  <si>
    <t>岡山○○ホテル</t>
  </si>
  <si>
    <t>岡山市○○</t>
  </si>
  <si>
    <t>9,800円(1泊2食)×2人×1泊</t>
  </si>
  <si>
    <t>ＪＲ新山口～岡山　指導者：１7,８00円×2人
　　　　　　　　　　　　</t>
  </si>
  <si>
    <t xml:space="preserve"> </t>
  </si>
  <si>
    <t>取得予定の資格</t>
  </si>
  <si>
    <t>ホテル○○○</t>
  </si>
  <si>
    <t>受講料　5,000円×2人</t>
  </si>
  <si>
    <t>公認スポーツ指導者養成講習会受講「共通科目」</t>
  </si>
  <si>
    <t>　</t>
  </si>
  <si>
    <t>ホテル○○</t>
  </si>
  <si>
    <t>ＪＲ新山口～岡山　指導者：17,800円×2人　　　　　　　　　　　　</t>
  </si>
  <si>
    <t>受講料　5,000円×2人
（テキスト代）</t>
  </si>
  <si>
    <t xml:space="preserve">
公認スポーツ指導者養成講習会受講
(内容)
１日目　……
２日目　……</t>
  </si>
  <si>
    <t>※補助対象経費×１／２（千円未満切り捨て）→</t>
  </si>
  <si>
    <t>(チームやまぐち優秀指導者研修支援）</t>
  </si>
  <si>
    <t>（チームやまぐち優秀指導者研修支援）</t>
  </si>
  <si>
    <t>（チームやまぐち優秀指導者研修支援）</t>
  </si>
  <si>
    <t>山口次世代コーチャーズ育成事業</t>
  </si>
  <si>
    <t>（チームやまぐち優秀指導者研修援）</t>
  </si>
  <si>
    <t>（チームやまぐち優秀指導者研修支援）</t>
  </si>
  <si>
    <t>（チームやまぐち優秀指導者研修支援支援）</t>
  </si>
  <si>
    <t>チームやまぐち優秀指導者研修支援事業　領収書添付台紙</t>
  </si>
  <si>
    <t>研修前の課題</t>
  </si>
  <si>
    <t>課題克服に向けた研修内容</t>
  </si>
  <si>
    <t>　研 修 内 容 報 告 書①</t>
  </si>
  <si>
    <t>　研 修 内 容 報 告 書②</t>
  </si>
  <si>
    <t>研修による成果</t>
  </si>
  <si>
    <t>研修を受けての感想</t>
  </si>
  <si>
    <t>今後の指導に向けた取組（県内指導者、競技団体への還元など）</t>
  </si>
  <si>
    <t>令和</t>
  </si>
  <si>
    <t>令和　　年　　月　　日</t>
  </si>
  <si>
    <t>県スポ協補助金</t>
  </si>
  <si>
    <t>（金）</t>
  </si>
  <si>
    <t>（土）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</si>
</sst>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#,###&quot;円&quot;"/>
    <numFmt numFmtId="183" formatCode="[$-411]ggge&quot;年&quot;m&quot;月&quot;d&quot;日&quot;;@"/>
    <numFmt numFmtId="184" formatCode="#&quot;円&quot;"/>
    <numFmt numFmtId="185" formatCode="#&quot;km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2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2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3" fillId="0" borderId="12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38" fontId="7" fillId="0" borderId="18" xfId="49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38" fontId="0" fillId="0" borderId="22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33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Border="1" applyAlignment="1">
      <alignment vertical="center" wrapText="1"/>
    </xf>
    <xf numFmtId="181" fontId="12" fillId="0" borderId="33" xfId="0" applyNumberFormat="1" applyFont="1" applyBorder="1" applyAlignment="1">
      <alignment horizontal="center" vertical="center" shrinkToFit="1"/>
    </xf>
    <xf numFmtId="49" fontId="12" fillId="0" borderId="34" xfId="0" applyNumberFormat="1" applyFont="1" applyBorder="1" applyAlignment="1">
      <alignment horizontal="center" vertical="center" wrapText="1"/>
    </xf>
    <xf numFmtId="181" fontId="12" fillId="0" borderId="35" xfId="0" applyNumberFormat="1" applyFont="1" applyBorder="1" applyAlignment="1">
      <alignment horizontal="center" vertical="center" shrinkToFit="1"/>
    </xf>
    <xf numFmtId="0" fontId="12" fillId="0" borderId="36" xfId="0" applyFont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Border="1" applyAlignment="1">
      <alignment vertical="center" wrapText="1"/>
    </xf>
    <xf numFmtId="181" fontId="12" fillId="0" borderId="39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wrapText="1"/>
    </xf>
    <xf numFmtId="181" fontId="12" fillId="0" borderId="40" xfId="0" applyNumberFormat="1" applyFont="1" applyBorder="1" applyAlignment="1">
      <alignment horizontal="center" vertical="center" shrinkToFit="1"/>
    </xf>
    <xf numFmtId="0" fontId="12" fillId="0" borderId="41" xfId="0" applyFont="1" applyBorder="1" applyAlignment="1">
      <alignment vertical="center" wrapText="1"/>
    </xf>
    <xf numFmtId="181" fontId="12" fillId="0" borderId="39" xfId="0" applyNumberFormat="1" applyFont="1" applyBorder="1" applyAlignment="1">
      <alignment horizontal="center" vertical="center" wrapText="1"/>
    </xf>
    <xf numFmtId="181" fontId="12" fillId="0" borderId="40" xfId="0" applyNumberFormat="1" applyFont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Border="1" applyAlignment="1">
      <alignment vertical="center" wrapText="1"/>
    </xf>
    <xf numFmtId="181" fontId="12" fillId="0" borderId="44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181" fontId="12" fillId="0" borderId="45" xfId="0" applyNumberFormat="1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81" fontId="12" fillId="0" borderId="33" xfId="0" applyNumberFormat="1" applyFont="1" applyBorder="1" applyAlignment="1">
      <alignment horizontal="center" vertical="center" wrapText="1"/>
    </xf>
    <xf numFmtId="181" fontId="12" fillId="0" borderId="35" xfId="0" applyNumberFormat="1" applyFont="1" applyBorder="1" applyAlignment="1">
      <alignment horizontal="center" vertical="center" wrapText="1"/>
    </xf>
    <xf numFmtId="0" fontId="18" fillId="0" borderId="0" xfId="68" applyFont="1">
      <alignment vertical="center"/>
      <protection/>
    </xf>
    <xf numFmtId="0" fontId="19" fillId="0" borderId="0" xfId="68" applyFont="1">
      <alignment vertical="center"/>
      <protection/>
    </xf>
    <xf numFmtId="0" fontId="20" fillId="0" borderId="0" xfId="67" applyFont="1" applyAlignment="1">
      <alignment vertical="center"/>
      <protection/>
    </xf>
    <xf numFmtId="0" fontId="20" fillId="0" borderId="0" xfId="67" applyFont="1" applyAlignment="1">
      <alignment horizontal="center" vertical="center"/>
      <protection/>
    </xf>
    <xf numFmtId="0" fontId="20" fillId="0" borderId="0" xfId="67" applyFont="1" applyBorder="1" applyAlignment="1">
      <alignment horizontal="center" vertical="center"/>
      <protection/>
    </xf>
    <xf numFmtId="0" fontId="16" fillId="0" borderId="0" xfId="67" applyFont="1" applyBorder="1" applyAlignment="1">
      <alignment horizontal="left" vertical="center"/>
      <protection/>
    </xf>
    <xf numFmtId="0" fontId="16" fillId="0" borderId="13" xfId="67" applyFont="1" applyBorder="1" applyAlignment="1">
      <alignment horizontal="center" vertical="center"/>
      <protection/>
    </xf>
    <xf numFmtId="0" fontId="16" fillId="0" borderId="14" xfId="67" applyFont="1" applyBorder="1" applyAlignment="1">
      <alignment horizontal="right" vertical="center"/>
      <protection/>
    </xf>
    <xf numFmtId="0" fontId="16" fillId="0" borderId="47" xfId="67" applyFont="1" applyBorder="1" applyAlignment="1">
      <alignment horizontal="center" vertical="center"/>
      <protection/>
    </xf>
    <xf numFmtId="0" fontId="16" fillId="0" borderId="48" xfId="67" applyFont="1" applyBorder="1" applyAlignment="1">
      <alignment horizontal="center" vertical="center"/>
      <protection/>
    </xf>
    <xf numFmtId="0" fontId="16" fillId="0" borderId="0" xfId="67" applyFont="1" applyAlignment="1">
      <alignment vertical="center"/>
      <protection/>
    </xf>
    <xf numFmtId="0" fontId="16" fillId="0" borderId="49" xfId="67" applyFont="1" applyBorder="1" applyAlignment="1">
      <alignment horizontal="center" vertical="center"/>
      <protection/>
    </xf>
    <xf numFmtId="0" fontId="16" fillId="0" borderId="50" xfId="67" applyFont="1" applyBorder="1" applyAlignment="1">
      <alignment horizontal="center" vertical="center"/>
      <protection/>
    </xf>
    <xf numFmtId="0" fontId="16" fillId="0" borderId="51" xfId="67" applyFont="1" applyBorder="1" applyAlignment="1">
      <alignment horizontal="center" vertical="center"/>
      <protection/>
    </xf>
    <xf numFmtId="0" fontId="16" fillId="0" borderId="52" xfId="67" applyFont="1" applyBorder="1" applyAlignment="1">
      <alignment horizontal="center" vertical="center" wrapText="1"/>
      <protection/>
    </xf>
    <xf numFmtId="0" fontId="16" fillId="0" borderId="53" xfId="67" applyFont="1" applyBorder="1" applyAlignment="1">
      <alignment horizontal="center" vertical="center"/>
      <protection/>
    </xf>
    <xf numFmtId="0" fontId="16" fillId="0" borderId="54" xfId="67" applyFont="1" applyBorder="1" applyAlignment="1">
      <alignment horizontal="center" vertical="center"/>
      <protection/>
    </xf>
    <xf numFmtId="0" fontId="16" fillId="0" borderId="55" xfId="67" applyFont="1" applyBorder="1" applyAlignment="1">
      <alignment horizontal="center" vertical="center"/>
      <protection/>
    </xf>
    <xf numFmtId="0" fontId="16" fillId="0" borderId="56" xfId="67" applyFont="1" applyBorder="1" applyAlignment="1">
      <alignment vertical="center" wrapText="1"/>
      <protection/>
    </xf>
    <xf numFmtId="0" fontId="16" fillId="0" borderId="57" xfId="67" applyFont="1" applyBorder="1" applyAlignment="1">
      <alignment vertical="center"/>
      <protection/>
    </xf>
    <xf numFmtId="0" fontId="16" fillId="0" borderId="57" xfId="67" applyFont="1" applyBorder="1" applyAlignment="1">
      <alignment horizontal="center" vertical="center"/>
      <protection/>
    </xf>
    <xf numFmtId="0" fontId="16" fillId="0" borderId="0" xfId="67" applyFont="1" applyAlignment="1">
      <alignment horizontal="center" vertical="center"/>
      <protection/>
    </xf>
    <xf numFmtId="0" fontId="16" fillId="0" borderId="0" xfId="67" applyFont="1" applyBorder="1" applyAlignment="1">
      <alignment horizontal="center" vertical="center"/>
      <protection/>
    </xf>
    <xf numFmtId="0" fontId="16" fillId="0" borderId="58" xfId="67" applyFont="1" applyBorder="1" applyAlignment="1">
      <alignment horizontal="center" vertical="center"/>
      <protection/>
    </xf>
    <xf numFmtId="0" fontId="16" fillId="0" borderId="59" xfId="67" applyFont="1" applyBorder="1" applyAlignment="1">
      <alignment horizontal="center" vertical="center"/>
      <protection/>
    </xf>
    <xf numFmtId="0" fontId="16" fillId="0" borderId="60" xfId="67" applyFont="1" applyBorder="1" applyAlignment="1">
      <alignment vertical="center" wrapText="1"/>
      <protection/>
    </xf>
    <xf numFmtId="0" fontId="16" fillId="0" borderId="61" xfId="67" applyFont="1" applyBorder="1" applyAlignment="1">
      <alignment vertical="center"/>
      <protection/>
    </xf>
    <xf numFmtId="0" fontId="16" fillId="0" borderId="0" xfId="65" applyFont="1">
      <alignment vertical="center"/>
      <protection/>
    </xf>
    <xf numFmtId="0" fontId="16" fillId="0" borderId="62" xfId="65" applyFont="1" applyBorder="1" applyAlignment="1">
      <alignment horizontal="distributed" vertical="center"/>
      <protection/>
    </xf>
    <xf numFmtId="0" fontId="16" fillId="0" borderId="14" xfId="65" applyFont="1" applyBorder="1" applyAlignment="1">
      <alignment horizontal="center" vertical="center"/>
      <protection/>
    </xf>
    <xf numFmtId="0" fontId="16" fillId="0" borderId="14" xfId="65" applyFont="1" applyBorder="1">
      <alignment vertical="center"/>
      <protection/>
    </xf>
    <xf numFmtId="0" fontId="16" fillId="0" borderId="15" xfId="65" applyFont="1" applyBorder="1">
      <alignment vertical="center"/>
      <protection/>
    </xf>
    <xf numFmtId="0" fontId="18" fillId="0" borderId="17" xfId="65" applyFont="1" applyBorder="1">
      <alignment vertical="center"/>
      <protection/>
    </xf>
    <xf numFmtId="0" fontId="18" fillId="0" borderId="25" xfId="65" applyFont="1" applyBorder="1">
      <alignment vertical="center"/>
      <protection/>
    </xf>
    <xf numFmtId="0" fontId="18" fillId="0" borderId="0" xfId="65" applyFont="1" applyBorder="1">
      <alignment vertical="center"/>
      <protection/>
    </xf>
    <xf numFmtId="0" fontId="18" fillId="0" borderId="63" xfId="65" applyFont="1" applyBorder="1">
      <alignment vertical="center"/>
      <protection/>
    </xf>
    <xf numFmtId="0" fontId="18" fillId="0" borderId="21" xfId="65" applyFont="1" applyBorder="1">
      <alignment vertical="center"/>
      <protection/>
    </xf>
    <xf numFmtId="0" fontId="18" fillId="0" borderId="24" xfId="65" applyFont="1" applyBorder="1">
      <alignment vertical="center"/>
      <protection/>
    </xf>
    <xf numFmtId="0" fontId="16" fillId="0" borderId="64" xfId="65" applyFont="1" applyBorder="1">
      <alignment vertical="center"/>
      <protection/>
    </xf>
    <xf numFmtId="0" fontId="16" fillId="0" borderId="0" xfId="65" applyFont="1" applyBorder="1">
      <alignment vertical="center"/>
      <protection/>
    </xf>
    <xf numFmtId="0" fontId="16" fillId="0" borderId="63" xfId="65" applyFont="1" applyBorder="1">
      <alignment vertical="center"/>
      <protection/>
    </xf>
    <xf numFmtId="0" fontId="16" fillId="0" borderId="22" xfId="65" applyFont="1" applyBorder="1">
      <alignment vertical="center"/>
      <protection/>
    </xf>
    <xf numFmtId="0" fontId="16" fillId="0" borderId="21" xfId="65" applyFont="1" applyBorder="1">
      <alignment vertical="center"/>
      <protection/>
    </xf>
    <xf numFmtId="0" fontId="16" fillId="0" borderId="24" xfId="65" applyFont="1" applyBorder="1">
      <alignment vertical="center"/>
      <protection/>
    </xf>
    <xf numFmtId="0" fontId="20" fillId="0" borderId="0" xfId="66">
      <alignment vertical="center"/>
      <protection/>
    </xf>
    <xf numFmtId="0" fontId="23" fillId="0" borderId="0" xfId="66" applyFont="1">
      <alignment vertical="center"/>
      <protection/>
    </xf>
    <xf numFmtId="0" fontId="16" fillId="0" borderId="12" xfId="66" applyFont="1" applyBorder="1">
      <alignment vertical="center"/>
      <protection/>
    </xf>
    <xf numFmtId="0" fontId="23" fillId="0" borderId="12" xfId="66" applyFont="1" applyBorder="1" applyAlignment="1">
      <alignment horizontal="center" vertical="center"/>
      <protection/>
    </xf>
    <xf numFmtId="0" fontId="20" fillId="0" borderId="0" xfId="66" applyBorder="1">
      <alignment vertical="center"/>
      <protection/>
    </xf>
    <xf numFmtId="0" fontId="20" fillId="0" borderId="34" xfId="66" applyBorder="1">
      <alignment vertical="center"/>
      <protection/>
    </xf>
    <xf numFmtId="0" fontId="20" fillId="0" borderId="65" xfId="66" applyBorder="1">
      <alignment vertical="center"/>
      <protection/>
    </xf>
    <xf numFmtId="0" fontId="20" fillId="0" borderId="14" xfId="66" applyBorder="1">
      <alignment vertical="center"/>
      <protection/>
    </xf>
    <xf numFmtId="0" fontId="20" fillId="0" borderId="19" xfId="66" applyBorder="1">
      <alignment vertical="center"/>
      <protection/>
    </xf>
    <xf numFmtId="0" fontId="20" fillId="0" borderId="0" xfId="66" applyBorder="1" applyAlignment="1">
      <alignment vertical="center" shrinkToFit="1"/>
      <protection/>
    </xf>
    <xf numFmtId="0" fontId="20" fillId="0" borderId="27" xfId="66" applyBorder="1">
      <alignment vertical="center"/>
      <protection/>
    </xf>
    <xf numFmtId="0" fontId="20" fillId="0" borderId="66" xfId="66" applyBorder="1" applyAlignment="1">
      <alignment horizontal="center" vertical="center"/>
      <protection/>
    </xf>
    <xf numFmtId="0" fontId="20" fillId="0" borderId="67" xfId="66" applyBorder="1" applyAlignment="1">
      <alignment horizontal="center" vertical="center"/>
      <protection/>
    </xf>
    <xf numFmtId="0" fontId="20" fillId="0" borderId="68" xfId="66" applyBorder="1" applyAlignment="1">
      <alignment horizontal="center" vertical="center"/>
      <protection/>
    </xf>
    <xf numFmtId="0" fontId="20" fillId="0" borderId="69" xfId="66" applyBorder="1" applyAlignment="1">
      <alignment horizontal="center" vertical="center" wrapText="1"/>
      <protection/>
    </xf>
    <xf numFmtId="0" fontId="20" fillId="0" borderId="70" xfId="66" applyBorder="1" applyAlignment="1">
      <alignment horizontal="center" vertical="center"/>
      <protection/>
    </xf>
    <xf numFmtId="0" fontId="20" fillId="0" borderId="31" xfId="66" applyBorder="1" applyAlignment="1">
      <alignment vertical="center"/>
      <protection/>
    </xf>
    <xf numFmtId="0" fontId="20" fillId="0" borderId="71" xfId="66" applyBorder="1" applyAlignment="1">
      <alignment vertical="center"/>
      <protection/>
    </xf>
    <xf numFmtId="184" fontId="20" fillId="0" borderId="72" xfId="52" applyNumberFormat="1" applyFont="1" applyBorder="1" applyAlignment="1">
      <alignment vertical="center"/>
    </xf>
    <xf numFmtId="184" fontId="20" fillId="0" borderId="34" xfId="52" applyNumberFormat="1" applyFont="1" applyBorder="1" applyAlignment="1">
      <alignment vertical="center"/>
    </xf>
    <xf numFmtId="185" fontId="20" fillId="0" borderId="34" xfId="52" applyNumberFormat="1" applyFont="1" applyBorder="1" applyAlignment="1">
      <alignment vertical="center"/>
    </xf>
    <xf numFmtId="182" fontId="20" fillId="0" borderId="73" xfId="52" applyNumberFormat="1" applyFont="1" applyBorder="1" applyAlignment="1">
      <alignment vertical="center"/>
    </xf>
    <xf numFmtId="182" fontId="20" fillId="0" borderId="34" xfId="52" applyNumberFormat="1" applyFont="1" applyBorder="1" applyAlignment="1">
      <alignment vertical="center"/>
    </xf>
    <xf numFmtId="0" fontId="20" fillId="0" borderId="72" xfId="66" applyBorder="1" applyAlignment="1">
      <alignment horizontal="center" vertical="center"/>
      <protection/>
    </xf>
    <xf numFmtId="0" fontId="20" fillId="0" borderId="74" xfId="66" applyBorder="1" applyAlignment="1">
      <alignment horizontal="center" vertical="center"/>
      <protection/>
    </xf>
    <xf numFmtId="0" fontId="20" fillId="0" borderId="37" xfId="66" applyBorder="1" applyAlignment="1">
      <alignment vertical="center"/>
      <protection/>
    </xf>
    <xf numFmtId="0" fontId="20" fillId="0" borderId="62" xfId="66" applyBorder="1" applyAlignment="1">
      <alignment vertical="center"/>
      <protection/>
    </xf>
    <xf numFmtId="184" fontId="20" fillId="0" borderId="13" xfId="52" applyNumberFormat="1" applyFont="1" applyBorder="1" applyAlignment="1">
      <alignment vertical="center"/>
    </xf>
    <xf numFmtId="184" fontId="20" fillId="0" borderId="14" xfId="52" applyNumberFormat="1" applyFont="1" applyBorder="1" applyAlignment="1">
      <alignment vertical="center"/>
    </xf>
    <xf numFmtId="185" fontId="20" fillId="0" borderId="14" xfId="52" applyNumberFormat="1" applyFont="1" applyBorder="1" applyAlignment="1">
      <alignment vertical="center"/>
    </xf>
    <xf numFmtId="182" fontId="20" fillId="0" borderId="75" xfId="52" applyNumberFormat="1" applyFont="1" applyBorder="1" applyAlignment="1">
      <alignment vertical="center"/>
    </xf>
    <xf numFmtId="182" fontId="20" fillId="0" borderId="14" xfId="52" applyNumberFormat="1" applyFont="1" applyBorder="1" applyAlignment="1">
      <alignment vertical="center"/>
    </xf>
    <xf numFmtId="0" fontId="20" fillId="0" borderId="13" xfId="66" applyBorder="1" applyAlignment="1">
      <alignment horizontal="center" vertical="center"/>
      <protection/>
    </xf>
    <xf numFmtId="0" fontId="20" fillId="0" borderId="76" xfId="66" applyBorder="1" applyAlignment="1">
      <alignment horizontal="center" vertical="center"/>
      <protection/>
    </xf>
    <xf numFmtId="0" fontId="20" fillId="0" borderId="77" xfId="66" applyBorder="1" applyAlignment="1">
      <alignment vertical="center"/>
      <protection/>
    </xf>
    <xf numFmtId="0" fontId="20" fillId="0" borderId="78" xfId="66" applyBorder="1" applyAlignment="1">
      <alignment vertical="center"/>
      <protection/>
    </xf>
    <xf numFmtId="184" fontId="20" fillId="0" borderId="16" xfId="52" applyNumberFormat="1" applyFont="1" applyBorder="1" applyAlignment="1">
      <alignment vertical="center"/>
    </xf>
    <xf numFmtId="184" fontId="20" fillId="0" borderId="17" xfId="52" applyNumberFormat="1" applyFont="1" applyBorder="1" applyAlignment="1">
      <alignment vertical="center"/>
    </xf>
    <xf numFmtId="185" fontId="20" fillId="0" borderId="17" xfId="52" applyNumberFormat="1" applyFont="1" applyBorder="1" applyAlignment="1">
      <alignment vertical="center"/>
    </xf>
    <xf numFmtId="182" fontId="20" fillId="0" borderId="79" xfId="52" applyNumberFormat="1" applyFont="1" applyBorder="1" applyAlignment="1">
      <alignment vertical="center"/>
    </xf>
    <xf numFmtId="182" fontId="20" fillId="0" borderId="17" xfId="52" applyNumberFormat="1" applyFont="1" applyBorder="1" applyAlignment="1">
      <alignment vertical="center"/>
    </xf>
    <xf numFmtId="0" fontId="20" fillId="0" borderId="16" xfId="66" applyBorder="1" applyAlignment="1">
      <alignment horizontal="center" vertical="center"/>
      <protection/>
    </xf>
    <xf numFmtId="0" fontId="20" fillId="0" borderId="80" xfId="66" applyBorder="1" applyAlignment="1">
      <alignment horizontal="center" vertical="center"/>
      <protection/>
    </xf>
    <xf numFmtId="0" fontId="18" fillId="0" borderId="34" xfId="66" applyFont="1" applyBorder="1" applyAlignment="1">
      <alignment horizontal="center" vertical="center"/>
      <protection/>
    </xf>
    <xf numFmtId="0" fontId="18" fillId="0" borderId="34" xfId="66" applyFont="1" applyBorder="1">
      <alignment vertical="center"/>
      <protection/>
    </xf>
    <xf numFmtId="0" fontId="25" fillId="0" borderId="34" xfId="66" applyFont="1" applyBorder="1">
      <alignment vertical="center"/>
      <protection/>
    </xf>
    <xf numFmtId="0" fontId="25" fillId="0" borderId="65" xfId="66" applyFont="1" applyBorder="1">
      <alignment vertical="center"/>
      <protection/>
    </xf>
    <xf numFmtId="0" fontId="25" fillId="0" borderId="14" xfId="66" applyFont="1" applyBorder="1">
      <alignment vertical="center"/>
      <protection/>
    </xf>
    <xf numFmtId="0" fontId="25" fillId="0" borderId="19" xfId="66" applyFont="1" applyBorder="1">
      <alignment vertical="center"/>
      <protection/>
    </xf>
    <xf numFmtId="0" fontId="25" fillId="0" borderId="31" xfId="66" applyFont="1" applyBorder="1" applyAlignment="1">
      <alignment vertical="center"/>
      <protection/>
    </xf>
    <xf numFmtId="0" fontId="25" fillId="0" borderId="71" xfId="66" applyFont="1" applyBorder="1" applyAlignment="1">
      <alignment horizontal="center" vertical="center"/>
      <protection/>
    </xf>
    <xf numFmtId="184" fontId="25" fillId="0" borderId="72" xfId="52" applyNumberFormat="1" applyFont="1" applyBorder="1" applyAlignment="1">
      <alignment vertical="center"/>
    </xf>
    <xf numFmtId="184" fontId="25" fillId="0" borderId="34" xfId="52" applyNumberFormat="1" applyFont="1" applyBorder="1" applyAlignment="1">
      <alignment vertical="center"/>
    </xf>
    <xf numFmtId="185" fontId="25" fillId="0" borderId="34" xfId="52" applyNumberFormat="1" applyFont="1" applyBorder="1" applyAlignment="1">
      <alignment vertical="center"/>
    </xf>
    <xf numFmtId="182" fontId="25" fillId="0" borderId="73" xfId="52" applyNumberFormat="1" applyFont="1" applyBorder="1" applyAlignment="1">
      <alignment vertical="center"/>
    </xf>
    <xf numFmtId="182" fontId="25" fillId="0" borderId="34" xfId="52" applyNumberFormat="1" applyFont="1" applyBorder="1" applyAlignment="1">
      <alignment vertical="center"/>
    </xf>
    <xf numFmtId="0" fontId="25" fillId="0" borderId="37" xfId="66" applyFont="1" applyBorder="1" applyAlignment="1">
      <alignment vertical="center"/>
      <protection/>
    </xf>
    <xf numFmtId="0" fontId="25" fillId="0" borderId="62" xfId="66" applyFont="1" applyBorder="1" applyAlignment="1">
      <alignment horizontal="center" vertical="center"/>
      <protection/>
    </xf>
    <xf numFmtId="184" fontId="25" fillId="0" borderId="13" xfId="52" applyNumberFormat="1" applyFont="1" applyBorder="1" applyAlignment="1">
      <alignment vertical="center"/>
    </xf>
    <xf numFmtId="184" fontId="25" fillId="0" borderId="14" xfId="52" applyNumberFormat="1" applyFont="1" applyBorder="1" applyAlignment="1">
      <alignment vertical="center"/>
    </xf>
    <xf numFmtId="185" fontId="25" fillId="0" borderId="14" xfId="52" applyNumberFormat="1" applyFont="1" applyBorder="1" applyAlignment="1">
      <alignment vertical="center"/>
    </xf>
    <xf numFmtId="182" fontId="25" fillId="0" borderId="75" xfId="52" applyNumberFormat="1" applyFont="1" applyBorder="1" applyAlignment="1">
      <alignment vertical="center"/>
    </xf>
    <xf numFmtId="182" fontId="25" fillId="0" borderId="14" xfId="52" applyNumberFormat="1" applyFont="1" applyBorder="1" applyAlignment="1">
      <alignment vertical="center"/>
    </xf>
    <xf numFmtId="0" fontId="20" fillId="0" borderId="62" xfId="66" applyBorder="1" applyAlignment="1">
      <alignment horizontal="center" vertical="center"/>
      <protection/>
    </xf>
    <xf numFmtId="0" fontId="20" fillId="0" borderId="78" xfId="66" applyBorder="1" applyAlignment="1">
      <alignment horizontal="center" vertical="center"/>
      <protection/>
    </xf>
    <xf numFmtId="182" fontId="20" fillId="0" borderId="69" xfId="52" applyNumberFormat="1" applyFont="1" applyBorder="1" applyAlignment="1">
      <alignment vertical="center"/>
    </xf>
    <xf numFmtId="182" fontId="20" fillId="0" borderId="67" xfId="52" applyNumberFormat="1" applyFont="1" applyBorder="1" applyAlignment="1">
      <alignment vertical="center"/>
    </xf>
    <xf numFmtId="0" fontId="20" fillId="0" borderId="81" xfId="66" applyBorder="1" applyAlignment="1">
      <alignment horizontal="center" vertical="center"/>
      <protection/>
    </xf>
    <xf numFmtId="0" fontId="12" fillId="33" borderId="82" xfId="0" applyFont="1" applyFill="1" applyBorder="1" applyAlignment="1">
      <alignment horizontal="center" vertical="center" shrinkToFit="1"/>
    </xf>
    <xf numFmtId="0" fontId="12" fillId="33" borderId="83" xfId="0" applyFont="1" applyFill="1" applyBorder="1" applyAlignment="1">
      <alignment horizontal="center" vertical="center" shrinkToFit="1"/>
    </xf>
    <xf numFmtId="0" fontId="0" fillId="33" borderId="6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16" fillId="34" borderId="15" xfId="67" applyFont="1" applyFill="1" applyBorder="1" applyAlignment="1">
      <alignment horizontal="center" vertical="center"/>
      <protection/>
    </xf>
    <xf numFmtId="0" fontId="1" fillId="34" borderId="26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38" fontId="7" fillId="34" borderId="18" xfId="49" applyFont="1" applyFill="1" applyBorder="1" applyAlignment="1">
      <alignment vertical="center"/>
    </xf>
    <xf numFmtId="38" fontId="0" fillId="34" borderId="18" xfId="49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6" fillId="0" borderId="0" xfId="68" applyFont="1" applyAlignment="1">
      <alignment horizontal="center" vertical="center" wrapText="1" shrinkToFit="1"/>
      <protection/>
    </xf>
    <xf numFmtId="0" fontId="26" fillId="0" borderId="0" xfId="68" applyFont="1" applyAlignment="1">
      <alignment horizontal="center" vertical="center"/>
      <protection/>
    </xf>
    <xf numFmtId="0" fontId="16" fillId="0" borderId="56" xfId="67" applyFont="1" applyBorder="1" applyAlignment="1">
      <alignment horizontal="center" vertical="center"/>
      <protection/>
    </xf>
    <xf numFmtId="0" fontId="16" fillId="0" borderId="84" xfId="67" applyFont="1" applyBorder="1" applyAlignment="1">
      <alignment horizontal="center" vertical="center"/>
      <protection/>
    </xf>
    <xf numFmtId="0" fontId="16" fillId="0" borderId="85" xfId="67" applyFont="1" applyBorder="1" applyAlignment="1">
      <alignment horizontal="center" vertical="center"/>
      <protection/>
    </xf>
    <xf numFmtId="0" fontId="16" fillId="0" borderId="56" xfId="67" applyFont="1" applyBorder="1" applyAlignment="1">
      <alignment horizontal="center" vertical="center" wrapText="1"/>
      <protection/>
    </xf>
    <xf numFmtId="0" fontId="16" fillId="0" borderId="85" xfId="67" applyFont="1" applyBorder="1" applyAlignment="1">
      <alignment horizontal="center" vertical="center" wrapText="1"/>
      <protection/>
    </xf>
    <xf numFmtId="0" fontId="21" fillId="0" borderId="0" xfId="67" applyFont="1" applyBorder="1" applyAlignment="1">
      <alignment horizontal="center" vertical="center"/>
      <protection/>
    </xf>
    <xf numFmtId="0" fontId="21" fillId="0" borderId="0" xfId="67" applyFont="1" applyBorder="1" applyAlignment="1">
      <alignment vertical="center"/>
      <protection/>
    </xf>
    <xf numFmtId="0" fontId="16" fillId="0" borderId="21" xfId="67" applyFont="1" applyBorder="1" applyAlignment="1">
      <alignment horizontal="left" vertical="center"/>
      <protection/>
    </xf>
    <xf numFmtId="0" fontId="16" fillId="0" borderId="48" xfId="67" applyFont="1" applyBorder="1" applyAlignment="1">
      <alignment horizontal="center" vertical="center"/>
      <protection/>
    </xf>
    <xf numFmtId="0" fontId="16" fillId="0" borderId="48" xfId="67" applyFont="1" applyBorder="1" applyAlignment="1">
      <alignment vertical="center"/>
      <protection/>
    </xf>
    <xf numFmtId="0" fontId="16" fillId="0" borderId="75" xfId="67" applyFont="1" applyBorder="1" applyAlignment="1">
      <alignment vertical="center"/>
      <protection/>
    </xf>
    <xf numFmtId="0" fontId="16" fillId="0" borderId="52" xfId="67" applyFont="1" applyBorder="1" applyAlignment="1">
      <alignment horizontal="center" vertical="center"/>
      <protection/>
    </xf>
    <xf numFmtId="0" fontId="16" fillId="0" borderId="86" xfId="67" applyFont="1" applyBorder="1" applyAlignment="1">
      <alignment horizontal="center" vertical="center"/>
      <protection/>
    </xf>
    <xf numFmtId="0" fontId="16" fillId="0" borderId="87" xfId="67" applyFont="1" applyBorder="1" applyAlignment="1">
      <alignment horizontal="center" vertical="center"/>
      <protection/>
    </xf>
    <xf numFmtId="0" fontId="16" fillId="0" borderId="52" xfId="67" applyFont="1" applyBorder="1" applyAlignment="1">
      <alignment horizontal="center" vertical="center" wrapText="1"/>
      <protection/>
    </xf>
    <xf numFmtId="0" fontId="16" fillId="0" borderId="87" xfId="67" applyFont="1" applyBorder="1" applyAlignment="1">
      <alignment horizontal="center" vertical="center" wrapText="1"/>
      <protection/>
    </xf>
    <xf numFmtId="0" fontId="16" fillId="0" borderId="60" xfId="67" applyFont="1" applyBorder="1" applyAlignment="1">
      <alignment horizontal="center" vertical="center"/>
      <protection/>
    </xf>
    <xf numFmtId="0" fontId="16" fillId="0" borderId="88" xfId="67" applyFont="1" applyBorder="1" applyAlignment="1">
      <alignment horizontal="center" vertical="center"/>
      <protection/>
    </xf>
    <xf numFmtId="0" fontId="16" fillId="0" borderId="89" xfId="67" applyFont="1" applyBorder="1" applyAlignment="1">
      <alignment horizontal="center" vertical="center"/>
      <protection/>
    </xf>
    <xf numFmtId="0" fontId="16" fillId="0" borderId="60" xfId="67" applyFont="1" applyBorder="1" applyAlignment="1">
      <alignment horizontal="center" vertical="center" wrapText="1"/>
      <protection/>
    </xf>
    <xf numFmtId="0" fontId="16" fillId="0" borderId="89" xfId="67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vertical="center" wrapText="1"/>
    </xf>
    <xf numFmtId="0" fontId="12" fillId="0" borderId="90" xfId="0" applyFont="1" applyBorder="1" applyAlignment="1">
      <alignment vertical="center" wrapText="1"/>
    </xf>
    <xf numFmtId="0" fontId="12" fillId="33" borderId="9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92" xfId="0" applyFont="1" applyFill="1" applyBorder="1" applyAlignment="1">
      <alignment horizontal="center" vertical="center"/>
    </xf>
    <xf numFmtId="0" fontId="12" fillId="33" borderId="9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94" xfId="0" applyFont="1" applyFill="1" applyBorder="1" applyAlignment="1">
      <alignment horizontal="center" vertical="center"/>
    </xf>
    <xf numFmtId="0" fontId="12" fillId="33" borderId="95" xfId="0" applyFont="1" applyFill="1" applyBorder="1" applyAlignment="1">
      <alignment horizontal="center" vertical="center"/>
    </xf>
    <xf numFmtId="0" fontId="12" fillId="33" borderId="96" xfId="0" applyFont="1" applyFill="1" applyBorder="1" applyAlignment="1">
      <alignment horizontal="center" vertical="center"/>
    </xf>
    <xf numFmtId="0" fontId="12" fillId="33" borderId="97" xfId="0" applyFont="1" applyFill="1" applyBorder="1" applyAlignment="1">
      <alignment horizontal="center" vertical="center"/>
    </xf>
    <xf numFmtId="0" fontId="12" fillId="33" borderId="98" xfId="0" applyFont="1" applyFill="1" applyBorder="1" applyAlignment="1">
      <alignment horizontal="center" vertical="center"/>
    </xf>
    <xf numFmtId="0" fontId="12" fillId="0" borderId="72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33" borderId="99" xfId="0" applyFont="1" applyFill="1" applyBorder="1" applyAlignment="1">
      <alignment horizontal="center" vertical="center"/>
    </xf>
    <xf numFmtId="0" fontId="12" fillId="33" borderId="100" xfId="0" applyFont="1" applyFill="1" applyBorder="1" applyAlignment="1">
      <alignment horizontal="center" vertical="center"/>
    </xf>
    <xf numFmtId="0" fontId="2" fillId="33" borderId="100" xfId="0" applyFont="1" applyFill="1" applyBorder="1" applyAlignment="1">
      <alignment horizontal="center" vertical="center"/>
    </xf>
    <xf numFmtId="0" fontId="12" fillId="33" borderId="101" xfId="0" applyFont="1" applyFill="1" applyBorder="1" applyAlignment="1">
      <alignment horizontal="center" vertical="center" wrapText="1"/>
    </xf>
    <xf numFmtId="0" fontId="2" fillId="33" borderId="102" xfId="0" applyFont="1" applyFill="1" applyBorder="1" applyAlignment="1">
      <alignment horizontal="center" vertical="center" wrapText="1"/>
    </xf>
    <xf numFmtId="0" fontId="12" fillId="0" borderId="103" xfId="0" applyFont="1" applyBorder="1" applyAlignment="1">
      <alignment vertical="center" wrapText="1"/>
    </xf>
    <xf numFmtId="0" fontId="12" fillId="0" borderId="104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38" fontId="0" fillId="0" borderId="13" xfId="49" applyFill="1" applyBorder="1" applyAlignment="1">
      <alignment vertical="center"/>
    </xf>
    <xf numFmtId="38" fontId="0" fillId="0" borderId="14" xfId="49" applyBorder="1" applyAlignment="1">
      <alignment/>
    </xf>
    <xf numFmtId="38" fontId="0" fillId="0" borderId="15" xfId="49" applyBorder="1" applyAlignment="1">
      <alignment/>
    </xf>
    <xf numFmtId="38" fontId="0" fillId="0" borderId="26" xfId="49" applyFill="1" applyBorder="1" applyAlignment="1">
      <alignment vertical="center"/>
    </xf>
    <xf numFmtId="38" fontId="0" fillId="0" borderId="18" xfId="49" applyBorder="1" applyAlignment="1">
      <alignment/>
    </xf>
    <xf numFmtId="38" fontId="0" fillId="0" borderId="105" xfId="49" applyBorder="1" applyAlignment="1">
      <alignment/>
    </xf>
    <xf numFmtId="38" fontId="0" fillId="0" borderId="106" xfId="49" applyFill="1" applyBorder="1" applyAlignment="1">
      <alignment vertical="center"/>
    </xf>
    <xf numFmtId="38" fontId="0" fillId="0" borderId="107" xfId="49" applyBorder="1" applyAlignment="1">
      <alignment/>
    </xf>
    <xf numFmtId="38" fontId="0" fillId="0" borderId="108" xfId="49" applyBorder="1" applyAlignment="1">
      <alignment/>
    </xf>
    <xf numFmtId="0" fontId="0" fillId="33" borderId="95" xfId="0" applyFill="1" applyBorder="1" applyAlignment="1">
      <alignment horizontal="center" vertical="center"/>
    </xf>
    <xf numFmtId="0" fontId="0" fillId="33" borderId="109" xfId="0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0" fillId="33" borderId="2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0" fillId="33" borderId="72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10" xfId="0" applyFill="1" applyBorder="1" applyAlignment="1">
      <alignment horizontal="center" vertical="center"/>
    </xf>
    <xf numFmtId="0" fontId="0" fillId="33" borderId="111" xfId="0" applyFill="1" applyBorder="1" applyAlignment="1">
      <alignment vertical="center" textRotation="255" wrapText="1"/>
    </xf>
    <xf numFmtId="0" fontId="0" fillId="0" borderId="112" xfId="0" applyBorder="1" applyAlignment="1">
      <alignment vertical="center" textRotation="255" wrapText="1"/>
    </xf>
    <xf numFmtId="0" fontId="0" fillId="0" borderId="113" xfId="0" applyBorder="1" applyAlignment="1">
      <alignment vertical="center" textRotation="255" wrapText="1"/>
    </xf>
    <xf numFmtId="0" fontId="0" fillId="0" borderId="63" xfId="0" applyBorder="1" applyAlignment="1">
      <alignment vertical="center" textRotation="255" wrapText="1"/>
    </xf>
    <xf numFmtId="0" fontId="0" fillId="0" borderId="114" xfId="0" applyBorder="1" applyAlignment="1">
      <alignment vertical="center" textRotation="255" wrapText="1"/>
    </xf>
    <xf numFmtId="0" fontId="0" fillId="0" borderId="115" xfId="0" applyBorder="1" applyAlignment="1">
      <alignment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8" fontId="0" fillId="33" borderId="72" xfId="49" applyFont="1" applyFill="1" applyBorder="1" applyAlignment="1">
      <alignment horizontal="center" vertical="center"/>
    </xf>
    <xf numFmtId="38" fontId="0" fillId="33" borderId="34" xfId="49" applyFont="1" applyFill="1" applyBorder="1" applyAlignment="1">
      <alignment horizontal="center" vertical="center"/>
    </xf>
    <xf numFmtId="38" fontId="0" fillId="33" borderId="110" xfId="49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3" borderId="111" xfId="0" applyFill="1" applyBorder="1" applyAlignment="1">
      <alignment horizontal="center" vertical="center" textRotation="255"/>
    </xf>
    <xf numFmtId="0" fontId="0" fillId="0" borderId="112" xfId="0" applyBorder="1" applyAlignment="1">
      <alignment vertical="center" textRotation="255"/>
    </xf>
    <xf numFmtId="0" fontId="0" fillId="33" borderId="113" xfId="0" applyFill="1" applyBorder="1" applyAlignment="1">
      <alignment horizontal="center" vertical="center" textRotation="255"/>
    </xf>
    <xf numFmtId="0" fontId="0" fillId="0" borderId="63" xfId="0" applyBorder="1" applyAlignment="1">
      <alignment vertical="center" textRotation="255"/>
    </xf>
    <xf numFmtId="0" fontId="0" fillId="33" borderId="114" xfId="0" applyFill="1" applyBorder="1" applyAlignment="1">
      <alignment horizontal="center" vertical="center" textRotation="255"/>
    </xf>
    <xf numFmtId="0" fontId="0" fillId="0" borderId="115" xfId="0" applyBorder="1" applyAlignment="1">
      <alignment vertical="center" textRotation="255"/>
    </xf>
    <xf numFmtId="38" fontId="0" fillId="0" borderId="14" xfId="49" applyFill="1" applyBorder="1" applyAlignment="1">
      <alignment vertical="center"/>
    </xf>
    <xf numFmtId="38" fontId="0" fillId="0" borderId="15" xfId="49" applyFill="1" applyBorder="1" applyAlignment="1">
      <alignment vertical="center"/>
    </xf>
    <xf numFmtId="38" fontId="0" fillId="0" borderId="18" xfId="49" applyFill="1" applyBorder="1" applyAlignment="1">
      <alignment vertical="center"/>
    </xf>
    <xf numFmtId="38" fontId="0" fillId="0" borderId="105" xfId="49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33" borderId="1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8" fontId="0" fillId="33" borderId="116" xfId="49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13" xfId="0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38" fontId="0" fillId="34" borderId="13" xfId="49" applyFill="1" applyBorder="1" applyAlignment="1">
      <alignment vertical="center"/>
    </xf>
    <xf numFmtId="38" fontId="0" fillId="34" borderId="14" xfId="49" applyFill="1" applyBorder="1" applyAlignment="1">
      <alignment vertical="center"/>
    </xf>
    <xf numFmtId="38" fontId="0" fillId="34" borderId="15" xfId="49" applyFill="1" applyBorder="1" applyAlignment="1">
      <alignment vertical="center"/>
    </xf>
    <xf numFmtId="38" fontId="0" fillId="34" borderId="26" xfId="49" applyFill="1" applyBorder="1" applyAlignment="1">
      <alignment vertical="center"/>
    </xf>
    <xf numFmtId="38" fontId="0" fillId="34" borderId="18" xfId="49" applyFill="1" applyBorder="1" applyAlignment="1">
      <alignment vertical="center"/>
    </xf>
    <xf numFmtId="38" fontId="0" fillId="34" borderId="105" xfId="49" applyFill="1" applyBorder="1" applyAlignment="1">
      <alignment vertical="center"/>
    </xf>
    <xf numFmtId="38" fontId="0" fillId="35" borderId="13" xfId="49" applyFill="1" applyBorder="1" applyAlignment="1">
      <alignment vertical="center"/>
    </xf>
    <xf numFmtId="38" fontId="0" fillId="35" borderId="14" xfId="49" applyFill="1" applyBorder="1" applyAlignment="1">
      <alignment vertical="center"/>
    </xf>
    <xf numFmtId="38" fontId="0" fillId="35" borderId="15" xfId="49" applyFill="1" applyBorder="1" applyAlignment="1">
      <alignment vertical="center"/>
    </xf>
    <xf numFmtId="38" fontId="0" fillId="34" borderId="13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34" borderId="18" xfId="49" applyFill="1" applyBorder="1" applyAlignment="1">
      <alignment/>
    </xf>
    <xf numFmtId="38" fontId="0" fillId="34" borderId="105" xfId="49" applyFill="1" applyBorder="1" applyAlignment="1">
      <alignment/>
    </xf>
    <xf numFmtId="38" fontId="0" fillId="35" borderId="118" xfId="49" applyFont="1" applyFill="1" applyBorder="1" applyAlignment="1">
      <alignment horizontal="right" vertical="center"/>
    </xf>
    <xf numFmtId="38" fontId="0" fillId="35" borderId="119" xfId="49" applyFont="1" applyFill="1" applyBorder="1" applyAlignment="1">
      <alignment horizontal="right" vertical="center"/>
    </xf>
    <xf numFmtId="38" fontId="0" fillId="35" borderId="70" xfId="49" applyFont="1" applyFill="1" applyBorder="1" applyAlignment="1">
      <alignment horizontal="right" vertical="center"/>
    </xf>
    <xf numFmtId="0" fontId="0" fillId="33" borderId="120" xfId="0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0" fillId="33" borderId="121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0" fillId="33" borderId="122" xfId="0" applyFill="1" applyBorder="1" applyAlignment="1">
      <alignment horizontal="distributed" vertical="center"/>
    </xf>
    <xf numFmtId="0" fontId="0" fillId="33" borderId="28" xfId="0" applyFill="1" applyBorder="1" applyAlignment="1">
      <alignment horizontal="distributed" vertical="center"/>
    </xf>
    <xf numFmtId="0" fontId="0" fillId="0" borderId="22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33" borderId="123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33" borderId="124" xfId="0" applyFill="1" applyBorder="1" applyAlignment="1">
      <alignment horizontal="distributed" vertical="center"/>
    </xf>
    <xf numFmtId="0" fontId="0" fillId="33" borderId="88" xfId="0" applyFill="1" applyBorder="1" applyAlignment="1">
      <alignment horizontal="distributed" vertical="center"/>
    </xf>
    <xf numFmtId="0" fontId="0" fillId="33" borderId="125" xfId="0" applyFill="1" applyBorder="1" applyAlignment="1">
      <alignment horizontal="distributed" vertical="center"/>
    </xf>
    <xf numFmtId="58" fontId="0" fillId="0" borderId="13" xfId="0" applyNumberFormat="1" applyBorder="1" applyAlignment="1">
      <alignment horizontal="center" vertical="center" shrinkToFit="1"/>
    </xf>
    <xf numFmtId="58" fontId="0" fillId="0" borderId="14" xfId="0" applyNumberFormat="1" applyBorder="1" applyAlignment="1">
      <alignment horizontal="center" vertical="center" shrinkToFit="1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26" xfId="0" applyFill="1" applyBorder="1" applyAlignment="1">
      <alignment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9" xfId="0" applyFill="1" applyBorder="1" applyAlignment="1">
      <alignment horizontal="left" vertical="center" indent="1"/>
    </xf>
    <xf numFmtId="0" fontId="0" fillId="33" borderId="120" xfId="0" applyFill="1" applyBorder="1" applyAlignment="1">
      <alignment horizontal="distributed" vertical="center" wrapText="1"/>
    </xf>
    <xf numFmtId="0" fontId="0" fillId="33" borderId="17" xfId="0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33" borderId="113" xfId="0" applyFill="1" applyBorder="1" applyAlignment="1">
      <alignment horizontal="distributed" vertical="center" wrapText="1"/>
    </xf>
    <xf numFmtId="0" fontId="0" fillId="33" borderId="0" xfId="0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63" xfId="0" applyBorder="1" applyAlignment="1">
      <alignment horizontal="distributed" vertical="center" wrapText="1"/>
    </xf>
    <xf numFmtId="0" fontId="0" fillId="33" borderId="114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5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33" borderId="113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6" xfId="0" applyFill="1" applyBorder="1" applyAlignment="1">
      <alignment horizontal="left" vertical="center" wrapText="1" indent="1"/>
    </xf>
    <xf numFmtId="0" fontId="0" fillId="0" borderId="17" xfId="0" applyFill="1" applyBorder="1" applyAlignment="1">
      <alignment horizontal="left" vertical="center" wrapText="1" indent="1"/>
    </xf>
    <xf numFmtId="0" fontId="0" fillId="0" borderId="127" xfId="0" applyFill="1" applyBorder="1" applyAlignment="1">
      <alignment horizontal="left" vertical="center" wrapText="1" indent="1"/>
    </xf>
    <xf numFmtId="0" fontId="0" fillId="0" borderId="64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27" xfId="0" applyFill="1" applyBorder="1" applyAlignment="1">
      <alignment horizontal="left" vertical="center" wrapText="1" indent="1"/>
    </xf>
    <xf numFmtId="0" fontId="0" fillId="0" borderId="128" xfId="0" applyFill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center" wrapText="1" indent="1"/>
    </xf>
    <xf numFmtId="0" fontId="0" fillId="0" borderId="129" xfId="0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30" xfId="0" applyFill="1" applyBorder="1" applyAlignment="1">
      <alignment vertical="center" shrinkToFit="1"/>
    </xf>
    <xf numFmtId="0" fontId="0" fillId="0" borderId="126" xfId="0" applyFill="1" applyBorder="1" applyAlignment="1">
      <alignment vertical="center" shrinkToFit="1"/>
    </xf>
    <xf numFmtId="0" fontId="0" fillId="33" borderId="131" xfId="0" applyFill="1" applyBorder="1" applyAlignment="1">
      <alignment horizontal="distributed" vertical="center"/>
    </xf>
    <xf numFmtId="0" fontId="0" fillId="33" borderId="34" xfId="0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10" xfId="0" applyBorder="1" applyAlignment="1">
      <alignment horizontal="distributed" vertical="center"/>
    </xf>
    <xf numFmtId="0" fontId="0" fillId="0" borderId="72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65" xfId="0" applyBorder="1" applyAlignment="1">
      <alignment horizontal="left" vertical="center" indent="1"/>
    </xf>
    <xf numFmtId="0" fontId="0" fillId="0" borderId="124" xfId="0" applyFill="1" applyBorder="1" applyAlignment="1">
      <alignment horizontal="left" vertical="center" indent="1"/>
    </xf>
    <xf numFmtId="0" fontId="0" fillId="0" borderId="88" xfId="0" applyFill="1" applyBorder="1" applyAlignment="1">
      <alignment horizontal="left" vertical="center" indent="1"/>
    </xf>
    <xf numFmtId="0" fontId="0" fillId="0" borderId="132" xfId="0" applyFill="1" applyBorder="1" applyAlignment="1">
      <alignment horizontal="left" vertical="center" indent="1"/>
    </xf>
    <xf numFmtId="0" fontId="0" fillId="0" borderId="130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indent="1"/>
    </xf>
    <xf numFmtId="0" fontId="0" fillId="0" borderId="122" xfId="0" applyFill="1" applyBorder="1" applyAlignment="1">
      <alignment horizontal="left" vertical="center" indent="1"/>
    </xf>
    <xf numFmtId="0" fontId="0" fillId="0" borderId="133" xfId="0" applyFill="1" applyBorder="1" applyAlignment="1">
      <alignment horizontal="left" vertical="center" indent="1"/>
    </xf>
    <xf numFmtId="58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3" xfId="0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8" fontId="0" fillId="34" borderId="106" xfId="49" applyFill="1" applyBorder="1" applyAlignment="1">
      <alignment vertical="center"/>
    </xf>
    <xf numFmtId="38" fontId="0" fillId="34" borderId="107" xfId="49" applyFill="1" applyBorder="1" applyAlignment="1">
      <alignment/>
    </xf>
    <xf numFmtId="38" fontId="0" fillId="34" borderId="108" xfId="49" applyFill="1" applyBorder="1" applyAlignment="1">
      <alignment/>
    </xf>
    <xf numFmtId="38" fontId="0" fillId="34" borderId="14" xfId="49" applyFill="1" applyBorder="1" applyAlignment="1">
      <alignment/>
    </xf>
    <xf numFmtId="38" fontId="0" fillId="34" borderId="15" xfId="49" applyFill="1" applyBorder="1" applyAlignment="1">
      <alignment/>
    </xf>
    <xf numFmtId="58" fontId="0" fillId="0" borderId="14" xfId="0" applyNumberFormat="1" applyBorder="1" applyAlignment="1">
      <alignment horizontal="distributed" vertical="center" indent="1"/>
    </xf>
    <xf numFmtId="0" fontId="9" fillId="34" borderId="13" xfId="0" applyFont="1" applyFill="1" applyBorder="1" applyAlignment="1">
      <alignment vertical="center"/>
    </xf>
    <xf numFmtId="0" fontId="9" fillId="34" borderId="14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58" fontId="0" fillId="0" borderId="13" xfId="0" applyNumberFormat="1" applyBorder="1" applyAlignment="1">
      <alignment horizontal="distributed" vertical="center" indent="1"/>
    </xf>
    <xf numFmtId="0" fontId="10" fillId="0" borderId="0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center" vertical="center" shrinkToFit="1"/>
    </xf>
    <xf numFmtId="38" fontId="0" fillId="0" borderId="13" xfId="49" applyFont="1" applyBorder="1" applyAlignment="1">
      <alignment horizontal="left" vertical="center"/>
    </xf>
    <xf numFmtId="38" fontId="0" fillId="0" borderId="14" xfId="49" applyFont="1" applyBorder="1" applyAlignment="1">
      <alignment horizontal="left" vertical="center"/>
    </xf>
    <xf numFmtId="38" fontId="0" fillId="0" borderId="19" xfId="49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06" xfId="49" applyFont="1" applyFill="1" applyBorder="1" applyAlignment="1">
      <alignment vertical="center"/>
    </xf>
    <xf numFmtId="38" fontId="0" fillId="0" borderId="107" xfId="49" applyFont="1" applyBorder="1" applyAlignment="1">
      <alignment/>
    </xf>
    <xf numFmtId="38" fontId="0" fillId="0" borderId="108" xfId="49" applyFont="1" applyBorder="1" applyAlignment="1">
      <alignment/>
    </xf>
    <xf numFmtId="38" fontId="0" fillId="34" borderId="26" xfId="49" applyFont="1" applyFill="1" applyBorder="1" applyAlignment="1">
      <alignment vertical="center"/>
    </xf>
    <xf numFmtId="38" fontId="0" fillId="34" borderId="18" xfId="49" applyFont="1" applyFill="1" applyBorder="1" applyAlignment="1">
      <alignment/>
    </xf>
    <xf numFmtId="38" fontId="0" fillId="34" borderId="105" xfId="49" applyFont="1" applyFill="1" applyBorder="1" applyAlignment="1">
      <alignment/>
    </xf>
    <xf numFmtId="38" fontId="0" fillId="0" borderId="26" xfId="49" applyFont="1" applyFill="1" applyBorder="1" applyAlignment="1">
      <alignment vertical="center"/>
    </xf>
    <xf numFmtId="38" fontId="0" fillId="0" borderId="18" xfId="49" applyFont="1" applyBorder="1" applyAlignment="1">
      <alignment/>
    </xf>
    <xf numFmtId="38" fontId="0" fillId="0" borderId="105" xfId="49" applyFont="1" applyBorder="1" applyAlignment="1">
      <alignment/>
    </xf>
    <xf numFmtId="38" fontId="0" fillId="34" borderId="14" xfId="49" applyFont="1" applyFill="1" applyBorder="1" applyAlignment="1">
      <alignment vertical="center"/>
    </xf>
    <xf numFmtId="38" fontId="0" fillId="34" borderId="1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05" xfId="49" applyFont="1" applyFill="1" applyBorder="1" applyAlignment="1">
      <alignment vertical="center"/>
    </xf>
    <xf numFmtId="38" fontId="0" fillId="35" borderId="13" xfId="49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/>
    </xf>
    <xf numFmtId="38" fontId="0" fillId="35" borderId="15" xfId="49" applyFont="1" applyFill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0" fillId="33" borderId="131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0" borderId="120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27" xfId="0" applyFill="1" applyBorder="1" applyAlignment="1">
      <alignment horizontal="left" vertical="top"/>
    </xf>
    <xf numFmtId="0" fontId="0" fillId="0" borderId="113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114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29" xfId="0" applyFill="1" applyBorder="1" applyAlignment="1">
      <alignment horizontal="left" vertical="top"/>
    </xf>
    <xf numFmtId="0" fontId="20" fillId="0" borderId="123" xfId="66" applyBorder="1" applyAlignment="1">
      <alignment horizontal="center" vertical="center"/>
      <protection/>
    </xf>
    <xf numFmtId="0" fontId="20" fillId="0" borderId="15" xfId="66" applyBorder="1" applyAlignment="1">
      <alignment horizontal="center" vertical="center"/>
      <protection/>
    </xf>
    <xf numFmtId="0" fontId="20" fillId="0" borderId="72" xfId="66" applyBorder="1" applyAlignment="1">
      <alignment horizontal="left" vertical="center"/>
      <protection/>
    </xf>
    <xf numFmtId="0" fontId="20" fillId="0" borderId="34" xfId="66" applyBorder="1" applyAlignment="1">
      <alignment horizontal="left" vertical="center"/>
      <protection/>
    </xf>
    <xf numFmtId="0" fontId="20" fillId="0" borderId="110" xfId="66" applyBorder="1" applyAlignment="1">
      <alignment horizontal="left" vertical="center"/>
      <protection/>
    </xf>
    <xf numFmtId="0" fontId="20" fillId="0" borderId="134" xfId="66" applyBorder="1" applyAlignment="1">
      <alignment horizontal="center" vertical="center"/>
      <protection/>
    </xf>
    <xf numFmtId="0" fontId="20" fillId="0" borderId="105" xfId="66" applyBorder="1" applyAlignment="1">
      <alignment horizontal="center" vertical="center"/>
      <protection/>
    </xf>
    <xf numFmtId="0" fontId="20" fillId="0" borderId="119" xfId="66" applyBorder="1" applyAlignment="1">
      <alignment horizontal="center" vertical="center"/>
      <protection/>
    </xf>
    <xf numFmtId="0" fontId="20" fillId="0" borderId="13" xfId="66" applyBorder="1" applyAlignment="1">
      <alignment horizontal="left" vertical="center"/>
      <protection/>
    </xf>
    <xf numFmtId="0" fontId="20" fillId="0" borderId="14" xfId="66" applyBorder="1" applyAlignment="1">
      <alignment horizontal="left" vertical="center"/>
      <protection/>
    </xf>
    <xf numFmtId="0" fontId="20" fillId="0" borderId="15" xfId="66" applyBorder="1" applyAlignment="1">
      <alignment horizontal="left" vertical="center"/>
      <protection/>
    </xf>
    <xf numFmtId="182" fontId="20" fillId="0" borderId="0" xfId="66" applyNumberFormat="1" applyBorder="1" applyAlignment="1">
      <alignment horizontal="center" vertical="center"/>
      <protection/>
    </xf>
    <xf numFmtId="0" fontId="20" fillId="0" borderId="116" xfId="66" applyBorder="1" applyAlignment="1">
      <alignment horizontal="left" vertical="center"/>
      <protection/>
    </xf>
    <xf numFmtId="0" fontId="20" fillId="0" borderId="11" xfId="66" applyBorder="1" applyAlignment="1">
      <alignment horizontal="left" vertical="center"/>
      <protection/>
    </xf>
    <xf numFmtId="0" fontId="20" fillId="0" borderId="112" xfId="66" applyBorder="1" applyAlignment="1">
      <alignment horizontal="left" vertical="center"/>
      <protection/>
    </xf>
    <xf numFmtId="0" fontId="20" fillId="0" borderId="128" xfId="66" applyBorder="1" applyAlignment="1">
      <alignment horizontal="left" vertical="center"/>
      <protection/>
    </xf>
    <xf numFmtId="0" fontId="20" fillId="0" borderId="12" xfId="66" applyBorder="1" applyAlignment="1">
      <alignment horizontal="left" vertical="center"/>
      <protection/>
    </xf>
    <xf numFmtId="0" fontId="20" fillId="0" borderId="115" xfId="66" applyBorder="1" applyAlignment="1">
      <alignment horizontal="left" vertical="center"/>
      <protection/>
    </xf>
    <xf numFmtId="0" fontId="20" fillId="0" borderId="135" xfId="66" applyBorder="1" applyAlignment="1">
      <alignment horizontal="center" vertical="center"/>
      <protection/>
    </xf>
    <xf numFmtId="0" fontId="20" fillId="0" borderId="136" xfId="66" applyBorder="1" applyAlignment="1">
      <alignment horizontal="center" vertical="center"/>
      <protection/>
    </xf>
    <xf numFmtId="38" fontId="24" fillId="0" borderId="116" xfId="52" applyFont="1" applyBorder="1" applyAlignment="1">
      <alignment horizontal="right" vertical="center" indent="1"/>
    </xf>
    <xf numFmtId="38" fontId="24" fillId="0" borderId="11" xfId="52" applyFont="1" applyBorder="1" applyAlignment="1">
      <alignment horizontal="right" vertical="center" indent="1"/>
    </xf>
    <xf numFmtId="38" fontId="24" fillId="0" borderId="128" xfId="52" applyFont="1" applyBorder="1" applyAlignment="1">
      <alignment horizontal="right" vertical="center" indent="1"/>
    </xf>
    <xf numFmtId="38" fontId="24" fillId="0" borderId="12" xfId="52" applyFont="1" applyBorder="1" applyAlignment="1">
      <alignment horizontal="right" vertical="center" indent="1"/>
    </xf>
    <xf numFmtId="0" fontId="20" fillId="0" borderId="111" xfId="66" applyBorder="1" applyAlignment="1">
      <alignment horizontal="center" vertical="center"/>
      <protection/>
    </xf>
    <xf numFmtId="0" fontId="20" fillId="0" borderId="112" xfId="66" applyBorder="1" applyAlignment="1">
      <alignment horizontal="center" vertical="center"/>
      <protection/>
    </xf>
    <xf numFmtId="0" fontId="20" fillId="0" borderId="114" xfId="66" applyBorder="1" applyAlignment="1">
      <alignment horizontal="center" vertical="center"/>
      <protection/>
    </xf>
    <xf numFmtId="0" fontId="20" fillId="0" borderId="115" xfId="66" applyBorder="1" applyAlignment="1">
      <alignment horizontal="center" vertical="center"/>
      <protection/>
    </xf>
    <xf numFmtId="182" fontId="20" fillId="0" borderId="95" xfId="52" applyNumberFormat="1" applyFont="1" applyBorder="1" applyAlignment="1">
      <alignment vertical="center"/>
    </xf>
    <xf numFmtId="182" fontId="20" fillId="0" borderId="97" xfId="52" applyNumberFormat="1" applyFont="1" applyBorder="1" applyAlignment="1">
      <alignment vertical="center"/>
    </xf>
    <xf numFmtId="0" fontId="20" fillId="0" borderId="116" xfId="66" applyBorder="1" applyAlignment="1">
      <alignment horizontal="center" vertical="center"/>
      <protection/>
    </xf>
    <xf numFmtId="0" fontId="20" fillId="0" borderId="128" xfId="66" applyBorder="1" applyAlignment="1">
      <alignment horizontal="center" vertical="center"/>
      <protection/>
    </xf>
    <xf numFmtId="0" fontId="22" fillId="0" borderId="0" xfId="66" applyFont="1" applyAlignment="1">
      <alignment horizontal="center" vertical="center"/>
      <protection/>
    </xf>
    <xf numFmtId="0" fontId="16" fillId="0" borderId="0" xfId="66" applyFont="1" applyAlignment="1">
      <alignment horizontal="left" vertical="center"/>
      <protection/>
    </xf>
    <xf numFmtId="0" fontId="20" fillId="0" borderId="131" xfId="66" applyBorder="1" applyAlignment="1">
      <alignment horizontal="center" vertical="center"/>
      <protection/>
    </xf>
    <xf numFmtId="0" fontId="20" fillId="0" borderId="110" xfId="66" applyBorder="1" applyAlignment="1">
      <alignment horizontal="center" vertical="center"/>
      <protection/>
    </xf>
    <xf numFmtId="0" fontId="20" fillId="0" borderId="68" xfId="66" applyBorder="1" applyAlignment="1">
      <alignment horizontal="center" vertical="center"/>
      <protection/>
    </xf>
    <xf numFmtId="0" fontId="20" fillId="0" borderId="69" xfId="66" applyBorder="1" applyAlignment="1">
      <alignment horizontal="center" vertical="center"/>
      <protection/>
    </xf>
    <xf numFmtId="0" fontId="20" fillId="0" borderId="16" xfId="66" applyBorder="1" applyAlignment="1">
      <alignment horizontal="left" vertical="center"/>
      <protection/>
    </xf>
    <xf numFmtId="0" fontId="20" fillId="0" borderId="17" xfId="66" applyBorder="1" applyAlignment="1">
      <alignment horizontal="left" vertical="center"/>
      <protection/>
    </xf>
    <xf numFmtId="0" fontId="20" fillId="0" borderId="25" xfId="66" applyBorder="1" applyAlignment="1">
      <alignment horizontal="left" vertical="center"/>
      <protection/>
    </xf>
    <xf numFmtId="182" fontId="20" fillId="0" borderId="112" xfId="52" applyNumberFormat="1" applyFont="1" applyBorder="1" applyAlignment="1">
      <alignment vertical="center"/>
    </xf>
    <xf numFmtId="182" fontId="20" fillId="0" borderId="115" xfId="52" applyNumberFormat="1" applyFont="1" applyBorder="1" applyAlignment="1">
      <alignment vertical="center"/>
    </xf>
    <xf numFmtId="0" fontId="25" fillId="0" borderId="13" xfId="66" applyFont="1" applyBorder="1" applyAlignment="1">
      <alignment horizontal="left" vertical="center" indent="1"/>
      <protection/>
    </xf>
    <xf numFmtId="0" fontId="25" fillId="0" borderId="14" xfId="66" applyFont="1" applyBorder="1" applyAlignment="1">
      <alignment horizontal="left" vertical="center" indent="1"/>
      <protection/>
    </xf>
    <xf numFmtId="0" fontId="25" fillId="0" borderId="15" xfId="66" applyFont="1" applyBorder="1" applyAlignment="1">
      <alignment horizontal="left" vertical="center" indent="1"/>
      <protection/>
    </xf>
    <xf numFmtId="0" fontId="20" fillId="0" borderId="13" xfId="66" applyBorder="1" applyAlignment="1">
      <alignment horizontal="left" vertical="center" indent="1"/>
      <protection/>
    </xf>
    <xf numFmtId="0" fontId="20" fillId="0" borderId="14" xfId="66" applyBorder="1" applyAlignment="1">
      <alignment horizontal="left" vertical="center" indent="1"/>
      <protection/>
    </xf>
    <xf numFmtId="0" fontId="20" fillId="0" borderId="15" xfId="66" applyBorder="1" applyAlignment="1">
      <alignment horizontal="left" vertical="center" indent="1"/>
      <protection/>
    </xf>
    <xf numFmtId="183" fontId="18" fillId="0" borderId="13" xfId="66" applyNumberFormat="1" applyFont="1" applyBorder="1" applyAlignment="1">
      <alignment horizontal="center" vertical="center"/>
      <protection/>
    </xf>
    <xf numFmtId="183" fontId="18" fillId="0" borderId="14" xfId="66" applyNumberFormat="1" applyFont="1" applyBorder="1" applyAlignment="1">
      <alignment horizontal="center" vertical="center"/>
      <protection/>
    </xf>
    <xf numFmtId="0" fontId="25" fillId="0" borderId="16" xfId="66" applyFont="1" applyBorder="1" applyAlignment="1">
      <alignment horizontal="left" vertical="center" indent="1"/>
      <protection/>
    </xf>
    <xf numFmtId="0" fontId="25" fillId="0" borderId="17" xfId="66" applyFont="1" applyBorder="1" applyAlignment="1">
      <alignment horizontal="left" vertical="center" indent="1"/>
      <protection/>
    </xf>
    <xf numFmtId="0" fontId="25" fillId="0" borderId="127" xfId="66" applyFont="1" applyBorder="1" applyAlignment="1">
      <alignment horizontal="left" vertical="center" indent="1"/>
      <protection/>
    </xf>
    <xf numFmtId="0" fontId="25" fillId="0" borderId="22" xfId="66" applyFont="1" applyBorder="1" applyAlignment="1">
      <alignment horizontal="left" vertical="center" indent="1"/>
      <protection/>
    </xf>
    <xf numFmtId="0" fontId="25" fillId="0" borderId="21" xfId="66" applyFont="1" applyBorder="1" applyAlignment="1">
      <alignment horizontal="left" vertical="center" indent="1"/>
      <protection/>
    </xf>
    <xf numFmtId="0" fontId="25" fillId="0" borderId="23" xfId="66" applyFont="1" applyBorder="1" applyAlignment="1">
      <alignment horizontal="left" vertical="center" indent="1"/>
      <protection/>
    </xf>
    <xf numFmtId="0" fontId="25" fillId="0" borderId="26" xfId="66" applyFont="1" applyBorder="1" applyAlignment="1">
      <alignment horizontal="left" vertical="center" indent="1"/>
      <protection/>
    </xf>
    <xf numFmtId="0" fontId="25" fillId="0" borderId="18" xfId="66" applyFont="1" applyBorder="1" applyAlignment="1">
      <alignment horizontal="left" vertical="center" indent="1"/>
      <protection/>
    </xf>
    <xf numFmtId="0" fontId="25" fillId="0" borderId="20" xfId="66" applyFont="1" applyBorder="1" applyAlignment="1">
      <alignment horizontal="left" vertical="center" indent="1"/>
      <protection/>
    </xf>
    <xf numFmtId="0" fontId="25" fillId="0" borderId="72" xfId="66" applyFont="1" applyBorder="1" applyAlignment="1">
      <alignment horizontal="left" vertical="center" wrapText="1" indent="1"/>
      <protection/>
    </xf>
    <xf numFmtId="0" fontId="25" fillId="0" borderId="34" xfId="66" applyFont="1" applyBorder="1" applyAlignment="1">
      <alignment horizontal="left" vertical="center" indent="1"/>
      <protection/>
    </xf>
    <xf numFmtId="0" fontId="25" fillId="0" borderId="110" xfId="66" applyFont="1" applyBorder="1" applyAlignment="1">
      <alignment horizontal="left" vertical="center" indent="1"/>
      <protection/>
    </xf>
    <xf numFmtId="38" fontId="24" fillId="0" borderId="68" xfId="52" applyFont="1" applyBorder="1" applyAlignment="1">
      <alignment horizontal="right" vertical="center" indent="1"/>
    </xf>
    <xf numFmtId="38" fontId="24" fillId="0" borderId="119" xfId="52" applyFont="1" applyBorder="1" applyAlignment="1">
      <alignment horizontal="right" vertical="center" indent="1"/>
    </xf>
    <xf numFmtId="0" fontId="20" fillId="0" borderId="16" xfId="66" applyBorder="1" applyAlignment="1">
      <alignment horizontal="left" vertical="center" indent="1"/>
      <protection/>
    </xf>
    <xf numFmtId="0" fontId="20" fillId="0" borderId="17" xfId="66" applyBorder="1" applyAlignment="1">
      <alignment horizontal="left" vertical="center" indent="1"/>
      <protection/>
    </xf>
    <xf numFmtId="0" fontId="20" fillId="0" borderId="25" xfId="66" applyBorder="1" applyAlignment="1">
      <alignment horizontal="left" vertical="center" indent="1"/>
      <protection/>
    </xf>
    <xf numFmtId="0" fontId="20" fillId="0" borderId="118" xfId="66" applyBorder="1" applyAlignment="1">
      <alignment horizontal="center" vertical="center"/>
      <protection/>
    </xf>
    <xf numFmtId="0" fontId="20" fillId="0" borderId="119" xfId="66" applyBorder="1" applyAlignment="1">
      <alignment vertical="center"/>
      <protection/>
    </xf>
    <xf numFmtId="0" fontId="20" fillId="0" borderId="69" xfId="66" applyBorder="1" applyAlignment="1">
      <alignment vertical="center"/>
      <protection/>
    </xf>
    <xf numFmtId="0" fontId="21" fillId="0" borderId="0" xfId="65" applyFont="1" applyAlignment="1">
      <alignment horizontal="center" vertical="center"/>
      <protection/>
    </xf>
    <xf numFmtId="0" fontId="16" fillId="0" borderId="78" xfId="65" applyFont="1" applyBorder="1" applyAlignment="1">
      <alignment horizontal="distributed" vertical="center"/>
      <protection/>
    </xf>
    <xf numFmtId="0" fontId="16" fillId="0" borderId="137" xfId="65" applyFont="1" applyBorder="1" applyAlignment="1">
      <alignment horizontal="distributed" vertical="center"/>
      <protection/>
    </xf>
    <xf numFmtId="0" fontId="16" fillId="0" borderId="109" xfId="65" applyFont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○対象選手名簿" xfId="67"/>
    <cellStyle name="標準_Book1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9</xdr:row>
      <xdr:rowOff>9525</xdr:rowOff>
    </xdr:from>
    <xdr:to>
      <xdr:col>10</xdr:col>
      <xdr:colOff>590550</xdr:colOff>
      <xdr:row>10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4352925" y="2124075"/>
          <a:ext cx="1457325" cy="571500"/>
        </a:xfrm>
        <a:prstGeom prst="wedgeRoundRectCallout">
          <a:avLst>
            <a:gd name="adj1" fmla="val -45425"/>
            <a:gd name="adj2" fmla="val 16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実測の往復距離を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記入</a:t>
          </a:r>
        </a:p>
      </xdr:txBody>
    </xdr:sp>
    <xdr:clientData/>
  </xdr:twoCellAnchor>
  <xdr:twoCellAnchor>
    <xdr:from>
      <xdr:col>9</xdr:col>
      <xdr:colOff>371475</xdr:colOff>
      <xdr:row>15</xdr:row>
      <xdr:rowOff>466725</xdr:rowOff>
    </xdr:from>
    <xdr:to>
      <xdr:col>12</xdr:col>
      <xdr:colOff>504825</xdr:colOff>
      <xdr:row>17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4876800" y="5105400"/>
          <a:ext cx="2247900" cy="752475"/>
        </a:xfrm>
        <a:prstGeom prst="wedgeRoundRectCallout">
          <a:avLst>
            <a:gd name="adj1" fmla="val -8078"/>
            <a:gd name="adj2" fmla="val -118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有料道路の利用がある場合は、領収書（ＥＴＣ支払証明書）を添付し、利用金額を記入</a:t>
          </a:r>
        </a:p>
      </xdr:txBody>
    </xdr:sp>
    <xdr:clientData/>
  </xdr:twoCellAnchor>
  <xdr:twoCellAnchor>
    <xdr:from>
      <xdr:col>11</xdr:col>
      <xdr:colOff>95250</xdr:colOff>
      <xdr:row>12</xdr:row>
      <xdr:rowOff>28575</xdr:rowOff>
    </xdr:from>
    <xdr:to>
      <xdr:col>11</xdr:col>
      <xdr:colOff>447675</xdr:colOff>
      <xdr:row>12</xdr:row>
      <xdr:rowOff>438150</xdr:rowOff>
    </xdr:to>
    <xdr:sp>
      <xdr:nvSpPr>
        <xdr:cNvPr id="3" name="Oval 3"/>
        <xdr:cNvSpPr>
          <a:spLocks/>
        </xdr:cNvSpPr>
      </xdr:nvSpPr>
      <xdr:spPr>
        <a:xfrm>
          <a:off x="6029325" y="3238500"/>
          <a:ext cx="35242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吉山</a:t>
          </a:r>
        </a:p>
      </xdr:txBody>
    </xdr:sp>
    <xdr:clientData/>
  </xdr:twoCellAnchor>
  <xdr:twoCellAnchor>
    <xdr:from>
      <xdr:col>12</xdr:col>
      <xdr:colOff>95250</xdr:colOff>
      <xdr:row>12</xdr:row>
      <xdr:rowOff>28575</xdr:rowOff>
    </xdr:from>
    <xdr:to>
      <xdr:col>12</xdr:col>
      <xdr:colOff>447675</xdr:colOff>
      <xdr:row>12</xdr:row>
      <xdr:rowOff>438150</xdr:rowOff>
    </xdr:to>
    <xdr:sp>
      <xdr:nvSpPr>
        <xdr:cNvPr id="4" name="Oval 4"/>
        <xdr:cNvSpPr>
          <a:spLocks/>
        </xdr:cNvSpPr>
      </xdr:nvSpPr>
      <xdr:spPr>
        <a:xfrm>
          <a:off x="6715125" y="3238500"/>
          <a:ext cx="35242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吉山</a:t>
          </a:r>
        </a:p>
      </xdr:txBody>
    </xdr:sp>
    <xdr:clientData/>
  </xdr:twoCellAnchor>
  <xdr:twoCellAnchor>
    <xdr:from>
      <xdr:col>11</xdr:col>
      <xdr:colOff>95250</xdr:colOff>
      <xdr:row>13</xdr:row>
      <xdr:rowOff>28575</xdr:rowOff>
    </xdr:from>
    <xdr:to>
      <xdr:col>11</xdr:col>
      <xdr:colOff>447675</xdr:colOff>
      <xdr:row>13</xdr:row>
      <xdr:rowOff>438150</xdr:rowOff>
    </xdr:to>
    <xdr:sp>
      <xdr:nvSpPr>
        <xdr:cNvPr id="5" name="Oval 5"/>
        <xdr:cNvSpPr>
          <a:spLocks/>
        </xdr:cNvSpPr>
      </xdr:nvSpPr>
      <xdr:spPr>
        <a:xfrm>
          <a:off x="6029325" y="3714750"/>
          <a:ext cx="35242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清水</a:t>
          </a:r>
        </a:p>
      </xdr:txBody>
    </xdr:sp>
    <xdr:clientData/>
  </xdr:twoCellAnchor>
  <xdr:twoCellAnchor>
    <xdr:from>
      <xdr:col>12</xdr:col>
      <xdr:colOff>95250</xdr:colOff>
      <xdr:row>13</xdr:row>
      <xdr:rowOff>28575</xdr:rowOff>
    </xdr:from>
    <xdr:to>
      <xdr:col>12</xdr:col>
      <xdr:colOff>447675</xdr:colOff>
      <xdr:row>13</xdr:row>
      <xdr:rowOff>438150</xdr:rowOff>
    </xdr:to>
    <xdr:sp>
      <xdr:nvSpPr>
        <xdr:cNvPr id="6" name="Oval 6"/>
        <xdr:cNvSpPr>
          <a:spLocks/>
        </xdr:cNvSpPr>
      </xdr:nvSpPr>
      <xdr:spPr>
        <a:xfrm>
          <a:off x="6715125" y="3714750"/>
          <a:ext cx="35242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清水</a:t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447675</xdr:colOff>
      <xdr:row>14</xdr:row>
      <xdr:rowOff>438150</xdr:rowOff>
    </xdr:to>
    <xdr:sp>
      <xdr:nvSpPr>
        <xdr:cNvPr id="7" name="Oval 7"/>
        <xdr:cNvSpPr>
          <a:spLocks/>
        </xdr:cNvSpPr>
      </xdr:nvSpPr>
      <xdr:spPr>
        <a:xfrm>
          <a:off x="6029325" y="4191000"/>
          <a:ext cx="35242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岡</a:t>
          </a:r>
        </a:p>
      </xdr:txBody>
    </xdr:sp>
    <xdr:clientData/>
  </xdr:twoCellAnchor>
  <xdr:twoCellAnchor>
    <xdr:from>
      <xdr:col>12</xdr:col>
      <xdr:colOff>95250</xdr:colOff>
      <xdr:row>14</xdr:row>
      <xdr:rowOff>28575</xdr:rowOff>
    </xdr:from>
    <xdr:to>
      <xdr:col>12</xdr:col>
      <xdr:colOff>447675</xdr:colOff>
      <xdr:row>14</xdr:row>
      <xdr:rowOff>438150</xdr:rowOff>
    </xdr:to>
    <xdr:sp>
      <xdr:nvSpPr>
        <xdr:cNvPr id="8" name="Oval 8"/>
        <xdr:cNvSpPr>
          <a:spLocks/>
        </xdr:cNvSpPr>
      </xdr:nvSpPr>
      <xdr:spPr>
        <a:xfrm>
          <a:off x="6715125" y="4191000"/>
          <a:ext cx="35242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1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3.5"/>
  <cols>
    <col min="1" max="1" width="6.25390625" style="80" customWidth="1"/>
    <col min="2" max="16384" width="9.00390625" style="80" customWidth="1"/>
  </cols>
  <sheetData>
    <row r="4" ht="45" customHeight="1"/>
    <row r="5" ht="45" customHeight="1"/>
    <row r="6" spans="1:9" ht="32.25" customHeight="1">
      <c r="A6" s="205" t="s">
        <v>130</v>
      </c>
      <c r="B6" s="205"/>
      <c r="C6" s="205"/>
      <c r="D6" s="205"/>
      <c r="E6" s="205"/>
      <c r="F6" s="205"/>
      <c r="G6" s="205"/>
      <c r="H6" s="205"/>
      <c r="I6" s="205"/>
    </row>
    <row r="7" spans="1:9" ht="38.25" customHeight="1">
      <c r="A7" s="206" t="s">
        <v>157</v>
      </c>
      <c r="B7" s="206"/>
      <c r="C7" s="206"/>
      <c r="D7" s="206"/>
      <c r="E7" s="206"/>
      <c r="F7" s="206"/>
      <c r="G7" s="206"/>
      <c r="H7" s="206"/>
      <c r="I7" s="206"/>
    </row>
    <row r="8" ht="22.5" customHeight="1"/>
    <row r="9" ht="22.5" customHeight="1"/>
    <row r="10" ht="32.25">
      <c r="B10" s="81" t="s">
        <v>78</v>
      </c>
    </row>
    <row r="12" spans="3:4" ht="27" customHeight="1">
      <c r="C12" s="80" t="s">
        <v>79</v>
      </c>
      <c r="D12" s="80" t="s">
        <v>80</v>
      </c>
    </row>
    <row r="13" spans="3:7" ht="27" customHeight="1">
      <c r="C13" s="80" t="s">
        <v>79</v>
      </c>
      <c r="D13" s="80" t="s">
        <v>81</v>
      </c>
      <c r="G13" s="80" t="s">
        <v>82</v>
      </c>
    </row>
    <row r="14" spans="3:7" ht="27" customHeight="1">
      <c r="C14" s="80" t="s">
        <v>79</v>
      </c>
      <c r="D14" s="80" t="s">
        <v>83</v>
      </c>
      <c r="G14" s="80" t="s">
        <v>84</v>
      </c>
    </row>
    <row r="15" spans="3:7" ht="27" customHeight="1">
      <c r="C15" s="80" t="s">
        <v>79</v>
      </c>
      <c r="D15" s="80" t="s">
        <v>85</v>
      </c>
      <c r="G15" s="80" t="s">
        <v>86</v>
      </c>
    </row>
    <row r="16" spans="3:7" ht="27" customHeight="1">
      <c r="C16" s="80" t="s">
        <v>79</v>
      </c>
      <c r="D16" s="80" t="s">
        <v>87</v>
      </c>
      <c r="G16" s="80" t="s">
        <v>88</v>
      </c>
    </row>
    <row r="17" spans="3:7" ht="27" customHeight="1">
      <c r="C17" s="80" t="s">
        <v>79</v>
      </c>
      <c r="D17" s="80" t="s">
        <v>89</v>
      </c>
      <c r="G17" s="80" t="s">
        <v>90</v>
      </c>
    </row>
    <row r="18" spans="3:7" ht="27" customHeight="1">
      <c r="C18" s="80" t="s">
        <v>79</v>
      </c>
      <c r="D18" s="80" t="s">
        <v>91</v>
      </c>
      <c r="G18" s="80" t="s">
        <v>92</v>
      </c>
    </row>
    <row r="19" spans="3:4" ht="27" customHeight="1">
      <c r="C19" s="80" t="s">
        <v>79</v>
      </c>
      <c r="D19" s="80" t="s">
        <v>93</v>
      </c>
    </row>
    <row r="20" spans="3:4" ht="27" customHeight="1">
      <c r="C20" s="80" t="s">
        <v>79</v>
      </c>
      <c r="D20" s="80" t="s">
        <v>94</v>
      </c>
    </row>
    <row r="21" spans="3:4" ht="27" customHeight="1">
      <c r="C21" s="80" t="s">
        <v>131</v>
      </c>
      <c r="D21" s="80" t="s">
        <v>131</v>
      </c>
    </row>
  </sheetData>
  <sheetProtection/>
  <mergeCells count="2">
    <mergeCell ref="A6:I6"/>
    <mergeCell ref="A7:I7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view="pageBreakPreview" zoomScale="85" zoomScaleNormal="85" zoomScaleSheetLayoutView="85" zoomScalePageLayoutView="0" workbookViewId="0" topLeftCell="A1">
      <selection activeCell="B8" sqref="B8:I8"/>
    </sheetView>
  </sheetViews>
  <sheetFormatPr defaultColWidth="9.00390625" defaultRowHeight="13.5"/>
  <cols>
    <col min="1" max="1" width="5.75390625" style="71" customWidth="1"/>
    <col min="2" max="2" width="4.75390625" style="71" customWidth="1"/>
    <col min="3" max="3" width="5.25390625" style="71" customWidth="1"/>
    <col min="4" max="4" width="7.625" style="71" customWidth="1"/>
    <col min="5" max="5" width="8.625" style="72" customWidth="1"/>
    <col min="6" max="6" width="2.75390625" style="71" customWidth="1"/>
    <col min="7" max="7" width="8.875" style="73" customWidth="1"/>
    <col min="8" max="8" width="23.50390625" style="71" customWidth="1"/>
    <col min="9" max="9" width="32.375" style="71" customWidth="1"/>
    <col min="10" max="10" width="6.875" style="71" customWidth="1"/>
    <col min="11" max="16384" width="9.00390625" style="74" customWidth="1"/>
  </cols>
  <sheetData>
    <row r="1" spans="1:10" s="42" customFormat="1" ht="21" customHeight="1">
      <c r="A1" s="443" t="s">
        <v>130</v>
      </c>
      <c r="B1" s="443"/>
      <c r="C1" s="443"/>
      <c r="D1" s="443"/>
      <c r="E1" s="443"/>
      <c r="F1" s="443"/>
      <c r="G1" s="443"/>
      <c r="H1" s="253" t="s">
        <v>75</v>
      </c>
      <c r="I1" s="253"/>
      <c r="J1" s="253"/>
    </row>
    <row r="2" spans="1:10" s="42" customFormat="1" ht="21" customHeight="1">
      <c r="A2" s="444" t="s">
        <v>159</v>
      </c>
      <c r="B2" s="444"/>
      <c r="C2" s="444"/>
      <c r="D2" s="444"/>
      <c r="E2" s="444"/>
      <c r="F2" s="444"/>
      <c r="G2" s="444"/>
      <c r="H2" s="253"/>
      <c r="I2" s="253"/>
      <c r="J2" s="253"/>
    </row>
    <row r="3" spans="1:10" s="42" customFormat="1" ht="18.75">
      <c r="A3" s="43"/>
      <c r="B3" s="43"/>
      <c r="C3" s="43"/>
      <c r="D3" s="43"/>
      <c r="E3" s="44"/>
      <c r="F3" s="44"/>
      <c r="G3" s="44"/>
      <c r="H3" s="44"/>
      <c r="I3" s="44"/>
      <c r="J3" s="44"/>
    </row>
    <row r="4" spans="1:10" s="42" customFormat="1" ht="18.75">
      <c r="A4" s="252" t="s">
        <v>51</v>
      </c>
      <c r="B4" s="252"/>
      <c r="C4" s="252" t="s">
        <v>136</v>
      </c>
      <c r="D4" s="252"/>
      <c r="E4" s="252"/>
      <c r="F4" s="44"/>
      <c r="G4" s="44"/>
      <c r="H4" s="44"/>
      <c r="I4" s="44"/>
      <c r="J4" s="44"/>
    </row>
    <row r="5" spans="1:10" s="42" customFormat="1" ht="18" customHeight="1" thickBot="1">
      <c r="A5" s="45"/>
      <c r="B5" s="45"/>
      <c r="C5" s="45"/>
      <c r="D5" s="45"/>
      <c r="E5" s="46"/>
      <c r="F5" s="45"/>
      <c r="G5" s="47"/>
      <c r="H5" s="45"/>
      <c r="I5" s="45"/>
      <c r="J5" s="45"/>
    </row>
    <row r="6" spans="1:10" s="48" customFormat="1" ht="17.25" customHeight="1">
      <c r="A6" s="248" t="s">
        <v>64</v>
      </c>
      <c r="B6" s="239" t="s">
        <v>52</v>
      </c>
      <c r="C6" s="240"/>
      <c r="D6" s="245" t="s">
        <v>15</v>
      </c>
      <c r="E6" s="233" t="s">
        <v>53</v>
      </c>
      <c r="F6" s="234"/>
      <c r="G6" s="235"/>
      <c r="H6" s="245" t="s">
        <v>54</v>
      </c>
      <c r="I6" s="245" t="s">
        <v>55</v>
      </c>
      <c r="J6" s="192" t="s">
        <v>63</v>
      </c>
    </row>
    <row r="7" spans="1:10" s="48" customFormat="1" ht="17.25" customHeight="1" thickBot="1">
      <c r="A7" s="249"/>
      <c r="B7" s="241"/>
      <c r="C7" s="242"/>
      <c r="D7" s="247"/>
      <c r="E7" s="236"/>
      <c r="F7" s="237"/>
      <c r="G7" s="238"/>
      <c r="H7" s="246"/>
      <c r="I7" s="247"/>
      <c r="J7" s="49" t="s">
        <v>1</v>
      </c>
    </row>
    <row r="8" spans="1:10" s="48" customFormat="1" ht="45" customHeight="1">
      <c r="A8" s="50">
        <v>1</v>
      </c>
      <c r="B8" s="243" t="s">
        <v>127</v>
      </c>
      <c r="C8" s="244"/>
      <c r="D8" s="51" t="s">
        <v>59</v>
      </c>
      <c r="E8" s="52">
        <v>45415</v>
      </c>
      <c r="F8" s="53" t="s">
        <v>57</v>
      </c>
      <c r="G8" s="54">
        <v>45416</v>
      </c>
      <c r="H8" s="51" t="s">
        <v>129</v>
      </c>
      <c r="I8" s="51" t="s">
        <v>128</v>
      </c>
      <c r="J8" s="55">
        <v>2</v>
      </c>
    </row>
    <row r="9" spans="1:10" s="48" customFormat="1" ht="45" customHeight="1">
      <c r="A9" s="56">
        <v>2</v>
      </c>
      <c r="B9" s="231" t="s">
        <v>137</v>
      </c>
      <c r="C9" s="232"/>
      <c r="D9" s="57" t="s">
        <v>138</v>
      </c>
      <c r="E9" s="62" t="s">
        <v>138</v>
      </c>
      <c r="F9" s="59" t="s">
        <v>138</v>
      </c>
      <c r="G9" s="63" t="s">
        <v>138</v>
      </c>
      <c r="H9" s="57" t="s">
        <v>138</v>
      </c>
      <c r="I9" s="57" t="s">
        <v>137</v>
      </c>
      <c r="J9" s="61" t="s">
        <v>138</v>
      </c>
    </row>
    <row r="10" spans="1:10" s="48" customFormat="1" ht="45" customHeight="1">
      <c r="A10" s="56">
        <v>3</v>
      </c>
      <c r="B10" s="231" t="s">
        <v>137</v>
      </c>
      <c r="C10" s="232"/>
      <c r="D10" s="57" t="s">
        <v>138</v>
      </c>
      <c r="E10" s="62" t="s">
        <v>138</v>
      </c>
      <c r="F10" s="59" t="s">
        <v>138</v>
      </c>
      <c r="G10" s="63" t="s">
        <v>138</v>
      </c>
      <c r="H10" s="57" t="s">
        <v>138</v>
      </c>
      <c r="I10" s="57" t="s">
        <v>138</v>
      </c>
      <c r="J10" s="61" t="s">
        <v>138</v>
      </c>
    </row>
    <row r="11" spans="1:10" s="48" customFormat="1" ht="45" customHeight="1">
      <c r="A11" s="56">
        <v>4</v>
      </c>
      <c r="B11" s="231"/>
      <c r="C11" s="232"/>
      <c r="D11" s="57"/>
      <c r="E11" s="62"/>
      <c r="F11" s="59"/>
      <c r="G11" s="63"/>
      <c r="H11" s="57"/>
      <c r="I11" s="57"/>
      <c r="J11" s="61"/>
    </row>
    <row r="12" spans="1:10" s="48" customFormat="1" ht="45" customHeight="1">
      <c r="A12" s="56">
        <v>5</v>
      </c>
      <c r="B12" s="231"/>
      <c r="C12" s="232"/>
      <c r="D12" s="57"/>
      <c r="E12" s="62"/>
      <c r="F12" s="59"/>
      <c r="G12" s="63"/>
      <c r="H12" s="57"/>
      <c r="I12" s="57"/>
      <c r="J12" s="61"/>
    </row>
    <row r="13" spans="1:10" s="48" customFormat="1" ht="45" customHeight="1">
      <c r="A13" s="56">
        <v>6</v>
      </c>
      <c r="B13" s="231"/>
      <c r="C13" s="232"/>
      <c r="D13" s="57"/>
      <c r="E13" s="62"/>
      <c r="F13" s="59"/>
      <c r="G13" s="63"/>
      <c r="H13" s="57"/>
      <c r="I13" s="57"/>
      <c r="J13" s="61"/>
    </row>
    <row r="14" spans="1:10" s="48" customFormat="1" ht="45" customHeight="1">
      <c r="A14" s="56">
        <v>7</v>
      </c>
      <c r="B14" s="231"/>
      <c r="C14" s="232"/>
      <c r="D14" s="57"/>
      <c r="E14" s="62"/>
      <c r="F14" s="59"/>
      <c r="G14" s="63"/>
      <c r="H14" s="57"/>
      <c r="I14" s="57"/>
      <c r="J14" s="61"/>
    </row>
    <row r="15" spans="1:10" s="48" customFormat="1" ht="45" customHeight="1">
      <c r="A15" s="56">
        <v>8</v>
      </c>
      <c r="B15" s="231"/>
      <c r="C15" s="232"/>
      <c r="D15" s="57"/>
      <c r="E15" s="62"/>
      <c r="F15" s="59"/>
      <c r="G15" s="63"/>
      <c r="H15" s="57"/>
      <c r="I15" s="57"/>
      <c r="J15" s="61"/>
    </row>
    <row r="16" spans="1:10" s="48" customFormat="1" ht="45" customHeight="1">
      <c r="A16" s="56">
        <v>9</v>
      </c>
      <c r="B16" s="231"/>
      <c r="C16" s="232"/>
      <c r="D16" s="57"/>
      <c r="E16" s="62"/>
      <c r="F16" s="59"/>
      <c r="G16" s="63"/>
      <c r="H16" s="57"/>
      <c r="I16" s="57"/>
      <c r="J16" s="61"/>
    </row>
    <row r="17" spans="1:10" s="48" customFormat="1" ht="45" customHeight="1">
      <c r="A17" s="56">
        <v>10</v>
      </c>
      <c r="B17" s="231"/>
      <c r="C17" s="232"/>
      <c r="D17" s="57"/>
      <c r="E17" s="62"/>
      <c r="F17" s="59"/>
      <c r="G17" s="63"/>
      <c r="H17" s="57"/>
      <c r="I17" s="57"/>
      <c r="J17" s="61"/>
    </row>
    <row r="18" spans="1:10" s="48" customFormat="1" ht="45" customHeight="1">
      <c r="A18" s="56">
        <v>11</v>
      </c>
      <c r="B18" s="231"/>
      <c r="C18" s="232"/>
      <c r="D18" s="57"/>
      <c r="E18" s="62"/>
      <c r="F18" s="59"/>
      <c r="G18" s="63"/>
      <c r="H18" s="57"/>
      <c r="I18" s="57"/>
      <c r="J18" s="61"/>
    </row>
    <row r="19" spans="1:10" s="48" customFormat="1" ht="45" customHeight="1">
      <c r="A19" s="56">
        <v>12</v>
      </c>
      <c r="B19" s="231"/>
      <c r="C19" s="232"/>
      <c r="D19" s="57"/>
      <c r="E19" s="62"/>
      <c r="F19" s="59"/>
      <c r="G19" s="63"/>
      <c r="H19" s="57"/>
      <c r="I19" s="57"/>
      <c r="J19" s="61"/>
    </row>
    <row r="20" spans="1:10" s="48" customFormat="1" ht="45" customHeight="1">
      <c r="A20" s="56">
        <v>13</v>
      </c>
      <c r="B20" s="231"/>
      <c r="C20" s="232"/>
      <c r="D20" s="57"/>
      <c r="E20" s="62"/>
      <c r="F20" s="59"/>
      <c r="G20" s="63"/>
      <c r="H20" s="57"/>
      <c r="I20" s="57"/>
      <c r="J20" s="61"/>
    </row>
    <row r="21" spans="1:10" s="48" customFormat="1" ht="45" customHeight="1">
      <c r="A21" s="56">
        <v>14</v>
      </c>
      <c r="B21" s="231"/>
      <c r="C21" s="232"/>
      <c r="D21" s="57"/>
      <c r="E21" s="62"/>
      <c r="F21" s="59"/>
      <c r="G21" s="63"/>
      <c r="H21" s="57"/>
      <c r="I21" s="57"/>
      <c r="J21" s="61"/>
    </row>
    <row r="22" spans="1:10" s="48" customFormat="1" ht="45" customHeight="1">
      <c r="A22" s="56">
        <v>15</v>
      </c>
      <c r="B22" s="231"/>
      <c r="C22" s="232"/>
      <c r="D22" s="57"/>
      <c r="E22" s="62"/>
      <c r="F22" s="59"/>
      <c r="G22" s="63"/>
      <c r="H22" s="57"/>
      <c r="I22" s="57"/>
      <c r="J22" s="61"/>
    </row>
    <row r="23" spans="1:10" s="48" customFormat="1" ht="45" customHeight="1">
      <c r="A23" s="56">
        <v>16</v>
      </c>
      <c r="B23" s="231"/>
      <c r="C23" s="232"/>
      <c r="D23" s="57"/>
      <c r="E23" s="62"/>
      <c r="F23" s="59"/>
      <c r="G23" s="63"/>
      <c r="H23" s="57"/>
      <c r="I23" s="57"/>
      <c r="J23" s="61"/>
    </row>
    <row r="24" spans="1:10" s="48" customFormat="1" ht="45" customHeight="1">
      <c r="A24" s="56">
        <v>17</v>
      </c>
      <c r="B24" s="231"/>
      <c r="C24" s="232"/>
      <c r="D24" s="57"/>
      <c r="E24" s="62"/>
      <c r="F24" s="59"/>
      <c r="G24" s="63"/>
      <c r="H24" s="57"/>
      <c r="I24" s="57"/>
      <c r="J24" s="61"/>
    </row>
    <row r="25" spans="1:10" s="48" customFormat="1" ht="45" customHeight="1">
      <c r="A25" s="56">
        <v>18</v>
      </c>
      <c r="B25" s="231"/>
      <c r="C25" s="232"/>
      <c r="D25" s="57"/>
      <c r="E25" s="62"/>
      <c r="F25" s="59"/>
      <c r="G25" s="63"/>
      <c r="H25" s="57"/>
      <c r="I25" s="57"/>
      <c r="J25" s="61"/>
    </row>
    <row r="26" spans="1:10" s="48" customFormat="1" ht="45" customHeight="1">
      <c r="A26" s="56">
        <v>19</v>
      </c>
      <c r="B26" s="231"/>
      <c r="C26" s="232"/>
      <c r="D26" s="57"/>
      <c r="E26" s="62"/>
      <c r="F26" s="59"/>
      <c r="G26" s="63"/>
      <c r="H26" s="57"/>
      <c r="I26" s="57"/>
      <c r="J26" s="61"/>
    </row>
    <row r="27" spans="1:10" s="48" customFormat="1" ht="45" customHeight="1" thickBot="1">
      <c r="A27" s="64">
        <v>20</v>
      </c>
      <c r="B27" s="250"/>
      <c r="C27" s="251"/>
      <c r="D27" s="65"/>
      <c r="E27" s="66"/>
      <c r="F27" s="67"/>
      <c r="G27" s="68"/>
      <c r="H27" s="65"/>
      <c r="I27" s="65"/>
      <c r="J27" s="69"/>
    </row>
    <row r="28" ht="13.5">
      <c r="A28" s="70"/>
    </row>
  </sheetData>
  <sheetProtection/>
  <mergeCells count="31">
    <mergeCell ref="H6:H7"/>
    <mergeCell ref="D6:D7"/>
    <mergeCell ref="B16:C16"/>
    <mergeCell ref="B24:C24"/>
    <mergeCell ref="B22:C22"/>
    <mergeCell ref="I6:I7"/>
    <mergeCell ref="E6:G7"/>
    <mergeCell ref="A6:A7"/>
    <mergeCell ref="B14:C14"/>
    <mergeCell ref="B15:C15"/>
    <mergeCell ref="B12:C12"/>
    <mergeCell ref="B11:C11"/>
    <mergeCell ref="B26:C26"/>
    <mergeCell ref="B13:C13"/>
    <mergeCell ref="B25:C25"/>
    <mergeCell ref="H1:J2"/>
    <mergeCell ref="B23:C23"/>
    <mergeCell ref="A1:G1"/>
    <mergeCell ref="A4:B4"/>
    <mergeCell ref="C4:E4"/>
    <mergeCell ref="A2:G2"/>
    <mergeCell ref="B6:C7"/>
    <mergeCell ref="B8:C8"/>
    <mergeCell ref="B17:C17"/>
    <mergeCell ref="B9:C9"/>
    <mergeCell ref="B27:C27"/>
    <mergeCell ref="B18:C18"/>
    <mergeCell ref="B19:C19"/>
    <mergeCell ref="B20:C20"/>
    <mergeCell ref="B21:C21"/>
    <mergeCell ref="B10:C10"/>
  </mergeCells>
  <printOptions/>
  <pageMargins left="0.7874015748031497" right="0.3937007874015748" top="0.5905511811023623" bottom="0.52" header="0.3937007874015748" footer="0.31"/>
  <pageSetup horizontalDpi="600" verticalDpi="600" orientation="portrait" paperSize="9" scale="80" r:id="rId1"/>
  <headerFooter alignWithMargins="0">
    <oddHeader>&amp;L&amp;12(様式１－４）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5"/>
  <sheetViews>
    <sheetView view="pageBreakPreview" zoomScale="60" zoomScalePageLayoutView="0" workbookViewId="0" topLeftCell="A1">
      <selection activeCell="K11" sqref="K11:O12"/>
    </sheetView>
  </sheetViews>
  <sheetFormatPr defaultColWidth="9.00390625" defaultRowHeight="13.5"/>
  <cols>
    <col min="1" max="33" width="2.75390625" style="1" customWidth="1"/>
    <col min="34" max="16384" width="9.00390625" style="1" customWidth="1"/>
  </cols>
  <sheetData>
    <row r="1" spans="1:33" ht="22.5" customHeight="1">
      <c r="A1" s="300" t="s">
        <v>132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289" t="s">
        <v>72</v>
      </c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3" ht="22.5" customHeight="1">
      <c r="A2" s="274" t="s">
        <v>159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31</v>
      </c>
    </row>
    <row r="5" spans="1:33" ht="37.5" customHeight="1">
      <c r="A5" s="290" t="s">
        <v>39</v>
      </c>
      <c r="B5" s="291"/>
      <c r="C5" s="275" t="s">
        <v>41</v>
      </c>
      <c r="D5" s="276"/>
      <c r="E5" s="276"/>
      <c r="F5" s="276"/>
      <c r="G5" s="276"/>
      <c r="H5" s="276"/>
      <c r="I5" s="276"/>
      <c r="J5" s="276"/>
      <c r="K5" s="275" t="s">
        <v>30</v>
      </c>
      <c r="L5" s="276"/>
      <c r="M5" s="276"/>
      <c r="N5" s="276"/>
      <c r="O5" s="277"/>
      <c r="P5" s="275" t="s">
        <v>42</v>
      </c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5"/>
    </row>
    <row r="6" spans="1:33" ht="37.5" customHeight="1">
      <c r="A6" s="292"/>
      <c r="B6" s="293"/>
      <c r="C6" s="301" t="s">
        <v>174</v>
      </c>
      <c r="D6" s="302"/>
      <c r="E6" s="302"/>
      <c r="F6" s="302"/>
      <c r="G6" s="302"/>
      <c r="H6" s="302"/>
      <c r="I6" s="302"/>
      <c r="J6" s="303"/>
      <c r="K6" s="257">
        <f>P23</f>
        <v>0</v>
      </c>
      <c r="L6" s="296"/>
      <c r="M6" s="296"/>
      <c r="N6" s="296"/>
      <c r="O6" s="297"/>
      <c r="P6" s="445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7"/>
    </row>
    <row r="7" spans="1:33" ht="37.5" customHeight="1">
      <c r="A7" s="292"/>
      <c r="B7" s="293"/>
      <c r="C7" s="301" t="s">
        <v>10</v>
      </c>
      <c r="D7" s="302"/>
      <c r="E7" s="302"/>
      <c r="F7" s="302"/>
      <c r="G7" s="302"/>
      <c r="H7" s="302"/>
      <c r="I7" s="302"/>
      <c r="J7" s="303"/>
      <c r="K7" s="257"/>
      <c r="L7" s="296"/>
      <c r="M7" s="296"/>
      <c r="N7" s="296"/>
      <c r="O7" s="297"/>
      <c r="P7" s="445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7"/>
    </row>
    <row r="8" spans="1:33" ht="37.5" customHeight="1">
      <c r="A8" s="292"/>
      <c r="B8" s="293"/>
      <c r="C8" s="301" t="s">
        <v>29</v>
      </c>
      <c r="D8" s="302"/>
      <c r="E8" s="302"/>
      <c r="F8" s="302"/>
      <c r="G8" s="302"/>
      <c r="H8" s="302"/>
      <c r="I8" s="302"/>
      <c r="J8" s="303"/>
      <c r="K8" s="257"/>
      <c r="L8" s="296"/>
      <c r="M8" s="296"/>
      <c r="N8" s="296"/>
      <c r="O8" s="297"/>
      <c r="P8" s="445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7"/>
    </row>
    <row r="9" spans="1:33" ht="37.5" customHeight="1">
      <c r="A9" s="292"/>
      <c r="B9" s="293"/>
      <c r="C9" s="301" t="s">
        <v>11</v>
      </c>
      <c r="D9" s="302"/>
      <c r="E9" s="302"/>
      <c r="F9" s="302"/>
      <c r="G9" s="302"/>
      <c r="H9" s="302"/>
      <c r="I9" s="302"/>
      <c r="J9" s="303"/>
      <c r="K9" s="257"/>
      <c r="L9" s="296"/>
      <c r="M9" s="296"/>
      <c r="N9" s="296"/>
      <c r="O9" s="297"/>
      <c r="P9" s="445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7"/>
    </row>
    <row r="10" spans="1:33" ht="37.5" customHeight="1" thickBot="1">
      <c r="A10" s="294"/>
      <c r="B10" s="295"/>
      <c r="C10" s="271" t="s">
        <v>49</v>
      </c>
      <c r="D10" s="272"/>
      <c r="E10" s="272"/>
      <c r="F10" s="272"/>
      <c r="G10" s="272"/>
      <c r="H10" s="272"/>
      <c r="I10" s="272"/>
      <c r="J10" s="273"/>
      <c r="K10" s="260">
        <f>SUM(K6:O9)</f>
        <v>0</v>
      </c>
      <c r="L10" s="298"/>
      <c r="M10" s="298"/>
      <c r="N10" s="298"/>
      <c r="O10" s="299"/>
      <c r="P10" s="445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7"/>
    </row>
    <row r="11" spans="1:33" ht="37.5" customHeight="1">
      <c r="A11" s="278" t="s">
        <v>40</v>
      </c>
      <c r="B11" s="279"/>
      <c r="C11" s="266" t="s">
        <v>43</v>
      </c>
      <c r="D11" s="266"/>
      <c r="E11" s="266"/>
      <c r="F11" s="266"/>
      <c r="G11" s="266" t="s">
        <v>44</v>
      </c>
      <c r="H11" s="266"/>
      <c r="I11" s="266"/>
      <c r="J11" s="266"/>
      <c r="K11" s="313" t="s">
        <v>9</v>
      </c>
      <c r="L11" s="314"/>
      <c r="M11" s="314"/>
      <c r="N11" s="314"/>
      <c r="O11" s="315"/>
      <c r="P11" s="286" t="s">
        <v>45</v>
      </c>
      <c r="Q11" s="287"/>
      <c r="R11" s="287"/>
      <c r="S11" s="287"/>
      <c r="T11" s="287"/>
      <c r="U11" s="287"/>
      <c r="V11" s="287"/>
      <c r="W11" s="287"/>
      <c r="X11" s="287"/>
      <c r="Y11" s="288"/>
      <c r="Z11" s="307" t="s">
        <v>62</v>
      </c>
      <c r="AA11" s="308"/>
      <c r="AB11" s="308"/>
      <c r="AC11" s="308"/>
      <c r="AD11" s="308"/>
      <c r="AE11" s="308"/>
      <c r="AF11" s="308"/>
      <c r="AG11" s="309"/>
    </row>
    <row r="12" spans="1:33" ht="37.5" customHeight="1">
      <c r="A12" s="280"/>
      <c r="B12" s="281"/>
      <c r="C12" s="267"/>
      <c r="D12" s="267"/>
      <c r="E12" s="267"/>
      <c r="F12" s="267"/>
      <c r="G12" s="267"/>
      <c r="H12" s="267"/>
      <c r="I12" s="267"/>
      <c r="J12" s="267"/>
      <c r="K12" s="316"/>
      <c r="L12" s="317"/>
      <c r="M12" s="317"/>
      <c r="N12" s="317"/>
      <c r="O12" s="318"/>
      <c r="P12" s="254" t="s">
        <v>12</v>
      </c>
      <c r="Q12" s="255"/>
      <c r="R12" s="255"/>
      <c r="S12" s="255"/>
      <c r="T12" s="255"/>
      <c r="U12" s="254" t="s">
        <v>56</v>
      </c>
      <c r="V12" s="255"/>
      <c r="W12" s="255"/>
      <c r="X12" s="255"/>
      <c r="Y12" s="256"/>
      <c r="Z12" s="310"/>
      <c r="AA12" s="311"/>
      <c r="AB12" s="311"/>
      <c r="AC12" s="311"/>
      <c r="AD12" s="311"/>
      <c r="AE12" s="311"/>
      <c r="AF12" s="311"/>
      <c r="AG12" s="312"/>
    </row>
    <row r="13" spans="1:33" ht="37.5" customHeight="1">
      <c r="A13" s="280"/>
      <c r="B13" s="281"/>
      <c r="C13" s="21" t="s">
        <v>13</v>
      </c>
      <c r="D13" s="21"/>
      <c r="E13" s="21"/>
      <c r="F13" s="25"/>
      <c r="G13" s="11" t="s">
        <v>13</v>
      </c>
      <c r="H13" s="11"/>
      <c r="I13" s="11"/>
      <c r="J13" s="12"/>
      <c r="K13" s="257"/>
      <c r="L13" s="258"/>
      <c r="M13" s="258"/>
      <c r="N13" s="258"/>
      <c r="O13" s="259"/>
      <c r="P13" s="263"/>
      <c r="Q13" s="264"/>
      <c r="R13" s="264"/>
      <c r="S13" s="264"/>
      <c r="T13" s="265"/>
      <c r="U13" s="257">
        <f aca="true" t="shared" si="0" ref="U13:U22">K13-P13</f>
        <v>0</v>
      </c>
      <c r="V13" s="258"/>
      <c r="W13" s="258"/>
      <c r="X13" s="258"/>
      <c r="Y13" s="259"/>
      <c r="Z13" s="319"/>
      <c r="AA13" s="305"/>
      <c r="AB13" s="305"/>
      <c r="AC13" s="305"/>
      <c r="AD13" s="305"/>
      <c r="AE13" s="305"/>
      <c r="AF13" s="305"/>
      <c r="AG13" s="306"/>
    </row>
    <row r="14" spans="1:33" ht="37.5" customHeight="1">
      <c r="A14" s="280"/>
      <c r="B14" s="281"/>
      <c r="C14" s="13" t="s">
        <v>47</v>
      </c>
      <c r="D14" s="14"/>
      <c r="E14" s="14"/>
      <c r="F14" s="26"/>
      <c r="G14" s="21" t="s">
        <v>48</v>
      </c>
      <c r="H14" s="21"/>
      <c r="I14" s="21"/>
      <c r="J14" s="25"/>
      <c r="K14" s="257"/>
      <c r="L14" s="258"/>
      <c r="M14" s="258"/>
      <c r="N14" s="258"/>
      <c r="O14" s="259"/>
      <c r="P14" s="257"/>
      <c r="Q14" s="258"/>
      <c r="R14" s="258"/>
      <c r="S14" s="258"/>
      <c r="T14" s="259"/>
      <c r="U14" s="257">
        <f t="shared" si="0"/>
        <v>0</v>
      </c>
      <c r="V14" s="258"/>
      <c r="W14" s="258"/>
      <c r="X14" s="258"/>
      <c r="Y14" s="259"/>
      <c r="Z14" s="304"/>
      <c r="AA14" s="305"/>
      <c r="AB14" s="305"/>
      <c r="AC14" s="305"/>
      <c r="AD14" s="305"/>
      <c r="AE14" s="305"/>
      <c r="AF14" s="305"/>
      <c r="AG14" s="306"/>
    </row>
    <row r="15" spans="1:33" ht="37.5" customHeight="1">
      <c r="A15" s="280"/>
      <c r="B15" s="281"/>
      <c r="C15" s="22"/>
      <c r="D15" s="21"/>
      <c r="E15" s="21"/>
      <c r="F15" s="25"/>
      <c r="G15" s="21" t="s">
        <v>2</v>
      </c>
      <c r="H15" s="21"/>
      <c r="I15" s="21"/>
      <c r="J15" s="25"/>
      <c r="K15" s="257"/>
      <c r="L15" s="258"/>
      <c r="M15" s="258"/>
      <c r="N15" s="258"/>
      <c r="O15" s="259"/>
      <c r="P15" s="257"/>
      <c r="Q15" s="258"/>
      <c r="R15" s="258"/>
      <c r="S15" s="258"/>
      <c r="T15" s="259"/>
      <c r="U15" s="257">
        <f t="shared" si="0"/>
        <v>0</v>
      </c>
      <c r="V15" s="258"/>
      <c r="W15" s="258"/>
      <c r="X15" s="258"/>
      <c r="Y15" s="259"/>
      <c r="Z15" s="304"/>
      <c r="AA15" s="305"/>
      <c r="AB15" s="305"/>
      <c r="AC15" s="305"/>
      <c r="AD15" s="305"/>
      <c r="AE15" s="305"/>
      <c r="AF15" s="305"/>
      <c r="AG15" s="306"/>
    </row>
    <row r="16" spans="1:33" ht="37.5" customHeight="1">
      <c r="A16" s="280"/>
      <c r="B16" s="281"/>
      <c r="C16" s="13" t="s">
        <v>32</v>
      </c>
      <c r="D16" s="14"/>
      <c r="E16" s="14"/>
      <c r="F16" s="26"/>
      <c r="G16" s="21" t="s">
        <v>34</v>
      </c>
      <c r="H16" s="21"/>
      <c r="I16" s="21"/>
      <c r="J16" s="25"/>
      <c r="K16" s="257"/>
      <c r="L16" s="258"/>
      <c r="M16" s="258"/>
      <c r="N16" s="258"/>
      <c r="O16" s="259"/>
      <c r="P16" s="257"/>
      <c r="Q16" s="258"/>
      <c r="R16" s="258"/>
      <c r="S16" s="258"/>
      <c r="T16" s="259"/>
      <c r="U16" s="257">
        <f t="shared" si="0"/>
        <v>0</v>
      </c>
      <c r="V16" s="258"/>
      <c r="W16" s="258"/>
      <c r="X16" s="258"/>
      <c r="Y16" s="259"/>
      <c r="Z16" s="319"/>
      <c r="AA16" s="305"/>
      <c r="AB16" s="305"/>
      <c r="AC16" s="305"/>
      <c r="AD16" s="305"/>
      <c r="AE16" s="305"/>
      <c r="AF16" s="305"/>
      <c r="AG16" s="306"/>
    </row>
    <row r="17" spans="1:33" ht="37.5" customHeight="1">
      <c r="A17" s="280"/>
      <c r="B17" s="281"/>
      <c r="C17" s="22"/>
      <c r="D17" s="21"/>
      <c r="E17" s="21"/>
      <c r="F17" s="25"/>
      <c r="G17" s="21" t="s">
        <v>35</v>
      </c>
      <c r="H17" s="21"/>
      <c r="I17" s="21"/>
      <c r="J17" s="25"/>
      <c r="K17" s="257"/>
      <c r="L17" s="258"/>
      <c r="M17" s="258"/>
      <c r="N17" s="258"/>
      <c r="O17" s="259"/>
      <c r="P17" s="263"/>
      <c r="Q17" s="264"/>
      <c r="R17" s="264"/>
      <c r="S17" s="264"/>
      <c r="T17" s="265"/>
      <c r="U17" s="257">
        <f t="shared" si="0"/>
        <v>0</v>
      </c>
      <c r="V17" s="258"/>
      <c r="W17" s="258"/>
      <c r="X17" s="258"/>
      <c r="Y17" s="259"/>
      <c r="Z17" s="319"/>
      <c r="AA17" s="305"/>
      <c r="AB17" s="305"/>
      <c r="AC17" s="305"/>
      <c r="AD17" s="305"/>
      <c r="AE17" s="305"/>
      <c r="AF17" s="305"/>
      <c r="AG17" s="306"/>
    </row>
    <row r="18" spans="1:33" ht="37.5" customHeight="1">
      <c r="A18" s="280"/>
      <c r="B18" s="281"/>
      <c r="C18" s="13" t="s">
        <v>33</v>
      </c>
      <c r="D18" s="14"/>
      <c r="E18" s="14"/>
      <c r="F18" s="26"/>
      <c r="G18" s="320" t="s">
        <v>38</v>
      </c>
      <c r="H18" s="321"/>
      <c r="I18" s="321"/>
      <c r="J18" s="322"/>
      <c r="K18" s="257"/>
      <c r="L18" s="258"/>
      <c r="M18" s="258"/>
      <c r="N18" s="258"/>
      <c r="O18" s="259"/>
      <c r="P18" s="263"/>
      <c r="Q18" s="264"/>
      <c r="R18" s="264"/>
      <c r="S18" s="264"/>
      <c r="T18" s="265"/>
      <c r="U18" s="257">
        <f t="shared" si="0"/>
        <v>0</v>
      </c>
      <c r="V18" s="258"/>
      <c r="W18" s="258"/>
      <c r="X18" s="258"/>
      <c r="Y18" s="259"/>
      <c r="Z18" s="319"/>
      <c r="AA18" s="305"/>
      <c r="AB18" s="305"/>
      <c r="AC18" s="305"/>
      <c r="AD18" s="305"/>
      <c r="AE18" s="305"/>
      <c r="AF18" s="305"/>
      <c r="AG18" s="306"/>
    </row>
    <row r="19" spans="1:33" ht="37.5" customHeight="1">
      <c r="A19" s="280"/>
      <c r="B19" s="281"/>
      <c r="C19" s="194"/>
      <c r="D19" s="195"/>
      <c r="E19" s="195"/>
      <c r="F19" s="196"/>
      <c r="G19" s="320" t="s">
        <v>133</v>
      </c>
      <c r="H19" s="321"/>
      <c r="I19" s="321"/>
      <c r="J19" s="322"/>
      <c r="K19" s="257"/>
      <c r="L19" s="258"/>
      <c r="M19" s="258"/>
      <c r="N19" s="258"/>
      <c r="O19" s="259"/>
      <c r="P19" s="263"/>
      <c r="Q19" s="264"/>
      <c r="R19" s="264"/>
      <c r="S19" s="264"/>
      <c r="T19" s="265"/>
      <c r="U19" s="257">
        <f>K19-P19</f>
        <v>0</v>
      </c>
      <c r="V19" s="258"/>
      <c r="W19" s="258"/>
      <c r="X19" s="258"/>
      <c r="Y19" s="259"/>
      <c r="Z19" s="319"/>
      <c r="AA19" s="305"/>
      <c r="AB19" s="305"/>
      <c r="AC19" s="305"/>
      <c r="AD19" s="305"/>
      <c r="AE19" s="305"/>
      <c r="AF19" s="305"/>
      <c r="AG19" s="306"/>
    </row>
    <row r="20" spans="1:33" ht="37.5" customHeight="1">
      <c r="A20" s="280"/>
      <c r="B20" s="281"/>
      <c r="C20" s="22"/>
      <c r="D20" s="21"/>
      <c r="E20" s="21"/>
      <c r="F20" s="25"/>
      <c r="G20" s="21" t="s">
        <v>134</v>
      </c>
      <c r="H20" s="21"/>
      <c r="I20" s="21"/>
      <c r="J20" s="25"/>
      <c r="K20" s="257"/>
      <c r="L20" s="258"/>
      <c r="M20" s="258"/>
      <c r="N20" s="258"/>
      <c r="O20" s="259"/>
      <c r="P20" s="263"/>
      <c r="Q20" s="264"/>
      <c r="R20" s="264"/>
      <c r="S20" s="264"/>
      <c r="T20" s="265"/>
      <c r="U20" s="257">
        <f t="shared" si="0"/>
        <v>0</v>
      </c>
      <c r="V20" s="258"/>
      <c r="W20" s="258"/>
      <c r="X20" s="258"/>
      <c r="Y20" s="259"/>
      <c r="Z20" s="319"/>
      <c r="AA20" s="305"/>
      <c r="AB20" s="305"/>
      <c r="AC20" s="305"/>
      <c r="AD20" s="305"/>
      <c r="AE20" s="305"/>
      <c r="AF20" s="305"/>
      <c r="AG20" s="306"/>
    </row>
    <row r="21" spans="1:33" ht="37.5" customHeight="1">
      <c r="A21" s="280"/>
      <c r="B21" s="281"/>
      <c r="C21" s="268" t="s">
        <v>37</v>
      </c>
      <c r="D21" s="269"/>
      <c r="E21" s="269"/>
      <c r="F21" s="270"/>
      <c r="G21" s="326" t="s">
        <v>36</v>
      </c>
      <c r="H21" s="327"/>
      <c r="I21" s="327"/>
      <c r="J21" s="328"/>
      <c r="K21" s="257"/>
      <c r="L21" s="258"/>
      <c r="M21" s="258"/>
      <c r="N21" s="258"/>
      <c r="O21" s="259"/>
      <c r="P21" s="257"/>
      <c r="Q21" s="258"/>
      <c r="R21" s="258"/>
      <c r="S21" s="258"/>
      <c r="T21" s="259"/>
      <c r="U21" s="257">
        <f t="shared" si="0"/>
        <v>0</v>
      </c>
      <c r="V21" s="258"/>
      <c r="W21" s="258"/>
      <c r="X21" s="258"/>
      <c r="Y21" s="259"/>
      <c r="Z21" s="304"/>
      <c r="AA21" s="305"/>
      <c r="AB21" s="305"/>
      <c r="AC21" s="305"/>
      <c r="AD21" s="305"/>
      <c r="AE21" s="305"/>
      <c r="AF21" s="305"/>
      <c r="AG21" s="306"/>
    </row>
    <row r="22" spans="1:33" ht="37.5" customHeight="1">
      <c r="A22" s="280"/>
      <c r="B22" s="281"/>
      <c r="C22" s="10" t="s">
        <v>11</v>
      </c>
      <c r="D22" s="11"/>
      <c r="E22" s="11"/>
      <c r="F22" s="12"/>
      <c r="G22" s="11"/>
      <c r="H22" s="11"/>
      <c r="I22" s="11"/>
      <c r="J22" s="12"/>
      <c r="K22" s="257"/>
      <c r="L22" s="258"/>
      <c r="M22" s="258"/>
      <c r="N22" s="258"/>
      <c r="O22" s="259"/>
      <c r="P22" s="263"/>
      <c r="Q22" s="264"/>
      <c r="R22" s="264"/>
      <c r="S22" s="264"/>
      <c r="T22" s="265"/>
      <c r="U22" s="257">
        <f t="shared" si="0"/>
        <v>0</v>
      </c>
      <c r="V22" s="258"/>
      <c r="W22" s="258"/>
      <c r="X22" s="258"/>
      <c r="Y22" s="259"/>
      <c r="Z22" s="319"/>
      <c r="AA22" s="305"/>
      <c r="AB22" s="305"/>
      <c r="AC22" s="305"/>
      <c r="AD22" s="305"/>
      <c r="AE22" s="305"/>
      <c r="AF22" s="305"/>
      <c r="AG22" s="306"/>
    </row>
    <row r="23" spans="1:33" ht="34.5" customHeight="1" thickBot="1">
      <c r="A23" s="282"/>
      <c r="B23" s="283"/>
      <c r="C23" s="271" t="s">
        <v>49</v>
      </c>
      <c r="D23" s="272"/>
      <c r="E23" s="272"/>
      <c r="F23" s="272"/>
      <c r="G23" s="272"/>
      <c r="H23" s="272"/>
      <c r="I23" s="272"/>
      <c r="J23" s="273"/>
      <c r="K23" s="260">
        <f>SUM(K13:O22)</f>
        <v>0</v>
      </c>
      <c r="L23" s="261"/>
      <c r="M23" s="261"/>
      <c r="N23" s="261"/>
      <c r="O23" s="262"/>
      <c r="P23" s="260">
        <f>SUM(P13:T22)</f>
        <v>0</v>
      </c>
      <c r="Q23" s="261"/>
      <c r="R23" s="261"/>
      <c r="S23" s="261"/>
      <c r="T23" s="262"/>
      <c r="U23" s="260">
        <f>SUM(U13:Y22)</f>
        <v>0</v>
      </c>
      <c r="V23" s="261"/>
      <c r="W23" s="261"/>
      <c r="X23" s="261"/>
      <c r="Y23" s="262"/>
      <c r="Z23" s="448"/>
      <c r="AA23" s="449"/>
      <c r="AB23" s="449"/>
      <c r="AC23" s="449"/>
      <c r="AD23" s="449"/>
      <c r="AE23" s="449"/>
      <c r="AF23" s="449"/>
      <c r="AG23" s="450"/>
    </row>
    <row r="24" spans="1:20" ht="34.5" customHeight="1" thickBot="1">
      <c r="A24" s="204" t="s">
        <v>156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323"/>
      <c r="Q24" s="324"/>
      <c r="R24" s="324"/>
      <c r="S24" s="324"/>
      <c r="T24" s="325"/>
    </row>
    <row r="25" ht="13.5">
      <c r="N25" s="8"/>
    </row>
  </sheetData>
  <sheetProtection/>
  <mergeCells count="80">
    <mergeCell ref="P24:T24"/>
    <mergeCell ref="P7:AG7"/>
    <mergeCell ref="P8:AG8"/>
    <mergeCell ref="P9:AG9"/>
    <mergeCell ref="P10:AG10"/>
    <mergeCell ref="Z23:AG23"/>
    <mergeCell ref="U23:Y23"/>
    <mergeCell ref="P22:T22"/>
    <mergeCell ref="Z22:AG22"/>
    <mergeCell ref="Z21:AG21"/>
    <mergeCell ref="K22:O22"/>
    <mergeCell ref="Z11:AG12"/>
    <mergeCell ref="G19:J19"/>
    <mergeCell ref="K19:O19"/>
    <mergeCell ref="P19:T19"/>
    <mergeCell ref="U19:Y19"/>
    <mergeCell ref="Z19:AG19"/>
    <mergeCell ref="P21:T21"/>
    <mergeCell ref="K14:O14"/>
    <mergeCell ref="K17:O17"/>
    <mergeCell ref="A1:O1"/>
    <mergeCell ref="P1:AG2"/>
    <mergeCell ref="A2:O2"/>
    <mergeCell ref="U22:Y22"/>
    <mergeCell ref="U13:Y13"/>
    <mergeCell ref="U14:Y14"/>
    <mergeCell ref="U15:Y15"/>
    <mergeCell ref="U16:Y16"/>
    <mergeCell ref="C21:F21"/>
    <mergeCell ref="P20:T20"/>
    <mergeCell ref="C23:J23"/>
    <mergeCell ref="K9:O9"/>
    <mergeCell ref="K10:O10"/>
    <mergeCell ref="P23:T23"/>
    <mergeCell ref="U20:Y20"/>
    <mergeCell ref="U21:Y21"/>
    <mergeCell ref="P16:T16"/>
    <mergeCell ref="U18:Y18"/>
    <mergeCell ref="U17:Y17"/>
    <mergeCell ref="P18:T18"/>
    <mergeCell ref="K18:O18"/>
    <mergeCell ref="U12:Y12"/>
    <mergeCell ref="A11:B23"/>
    <mergeCell ref="G18:J18"/>
    <mergeCell ref="G21:J21"/>
    <mergeCell ref="C11:F12"/>
    <mergeCell ref="G11:J12"/>
    <mergeCell ref="P11:Y11"/>
    <mergeCell ref="K23:O23"/>
    <mergeCell ref="K21:O21"/>
    <mergeCell ref="K15:O15"/>
    <mergeCell ref="K16:O16"/>
    <mergeCell ref="K13:O13"/>
    <mergeCell ref="P15:T15"/>
    <mergeCell ref="P17:T17"/>
    <mergeCell ref="P5:AG5"/>
    <mergeCell ref="K6:O6"/>
    <mergeCell ref="P12:T12"/>
    <mergeCell ref="K11:O12"/>
    <mergeCell ref="P6:AG6"/>
    <mergeCell ref="K20:O20"/>
    <mergeCell ref="Z13:AG13"/>
    <mergeCell ref="Z14:AG14"/>
    <mergeCell ref="Z15:AG15"/>
    <mergeCell ref="P13:T13"/>
    <mergeCell ref="P14:T14"/>
    <mergeCell ref="Z16:AG16"/>
    <mergeCell ref="Z17:AG17"/>
    <mergeCell ref="Z18:AG18"/>
    <mergeCell ref="Z20:AG20"/>
    <mergeCell ref="A5:B10"/>
    <mergeCell ref="C5:J5"/>
    <mergeCell ref="K5:O5"/>
    <mergeCell ref="C6:J6"/>
    <mergeCell ref="C7:J7"/>
    <mergeCell ref="C8:J8"/>
    <mergeCell ref="C9:J9"/>
    <mergeCell ref="C10:J10"/>
    <mergeCell ref="K7:O7"/>
    <mergeCell ref="K8:O8"/>
  </mergeCells>
  <printOptions/>
  <pageMargins left="0.72" right="0.3937007874015748" top="0.8" bottom="0.5" header="0.56" footer="0.31496062992125984"/>
  <pageSetup horizontalDpi="600" verticalDpi="600" orientation="portrait" paperSize="9" r:id="rId1"/>
  <headerFooter alignWithMargins="0">
    <oddHeader>&amp;L(様式１－５）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"/>
  <sheetViews>
    <sheetView view="pageBreakPreview" zoomScale="60" zoomScalePageLayoutView="0" workbookViewId="0" topLeftCell="A1">
      <selection activeCell="K11" sqref="K11:O12"/>
    </sheetView>
  </sheetViews>
  <sheetFormatPr defaultColWidth="9.00390625" defaultRowHeight="13.5"/>
  <cols>
    <col min="1" max="33" width="2.75390625" style="1" customWidth="1"/>
    <col min="34" max="16384" width="9.00390625" style="1" customWidth="1"/>
  </cols>
  <sheetData>
    <row r="1" spans="1:33" ht="22.5" customHeight="1">
      <c r="A1" s="274" t="s">
        <v>132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89" t="s">
        <v>72</v>
      </c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3" ht="22.5" customHeight="1">
      <c r="A2" s="274" t="s">
        <v>162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31</v>
      </c>
    </row>
    <row r="5" spans="1:33" ht="37.5" customHeight="1">
      <c r="A5" s="290" t="s">
        <v>39</v>
      </c>
      <c r="B5" s="291"/>
      <c r="C5" s="275" t="s">
        <v>41</v>
      </c>
      <c r="D5" s="276"/>
      <c r="E5" s="276"/>
      <c r="F5" s="276"/>
      <c r="G5" s="276"/>
      <c r="H5" s="276"/>
      <c r="I5" s="276"/>
      <c r="J5" s="276"/>
      <c r="K5" s="275" t="s">
        <v>30</v>
      </c>
      <c r="L5" s="276"/>
      <c r="M5" s="276"/>
      <c r="N5" s="276"/>
      <c r="O5" s="277"/>
      <c r="P5" s="275" t="s">
        <v>42</v>
      </c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5"/>
    </row>
    <row r="6" spans="1:33" ht="37.5" customHeight="1">
      <c r="A6" s="292"/>
      <c r="B6" s="293"/>
      <c r="C6" s="301" t="s">
        <v>174</v>
      </c>
      <c r="D6" s="302"/>
      <c r="E6" s="302"/>
      <c r="F6" s="302"/>
      <c r="G6" s="302"/>
      <c r="H6" s="302"/>
      <c r="I6" s="302"/>
      <c r="J6" s="303"/>
      <c r="K6" s="335">
        <v>32000</v>
      </c>
      <c r="L6" s="336"/>
      <c r="M6" s="336"/>
      <c r="N6" s="336"/>
      <c r="O6" s="337"/>
      <c r="P6" s="33"/>
      <c r="Q6" s="34"/>
      <c r="R6" s="3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7.5" customHeight="1">
      <c r="A7" s="292"/>
      <c r="B7" s="293"/>
      <c r="C7" s="301" t="s">
        <v>10</v>
      </c>
      <c r="D7" s="302"/>
      <c r="E7" s="302"/>
      <c r="F7" s="302"/>
      <c r="G7" s="302"/>
      <c r="H7" s="302"/>
      <c r="I7" s="302"/>
      <c r="J7" s="303"/>
      <c r="K7" s="338" t="s">
        <v>139</v>
      </c>
      <c r="L7" s="330"/>
      <c r="M7" s="330"/>
      <c r="N7" s="330"/>
      <c r="O7" s="331"/>
      <c r="P7" s="35"/>
      <c r="Q7" s="36"/>
      <c r="R7" s="3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37.5" customHeight="1">
      <c r="A8" s="292"/>
      <c r="B8" s="293"/>
      <c r="C8" s="301" t="s">
        <v>29</v>
      </c>
      <c r="D8" s="302"/>
      <c r="E8" s="302"/>
      <c r="F8" s="302"/>
      <c r="G8" s="302"/>
      <c r="H8" s="302"/>
      <c r="I8" s="302"/>
      <c r="J8" s="303"/>
      <c r="K8" s="329">
        <v>35200</v>
      </c>
      <c r="L8" s="330"/>
      <c r="M8" s="330"/>
      <c r="N8" s="330"/>
      <c r="O8" s="331"/>
      <c r="P8" s="35"/>
      <c r="Q8" s="36"/>
      <c r="R8" s="3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37.5" customHeight="1">
      <c r="A9" s="292"/>
      <c r="B9" s="293"/>
      <c r="C9" s="301" t="s">
        <v>11</v>
      </c>
      <c r="D9" s="302"/>
      <c r="E9" s="302"/>
      <c r="F9" s="302"/>
      <c r="G9" s="302"/>
      <c r="H9" s="302"/>
      <c r="I9" s="302"/>
      <c r="J9" s="303"/>
      <c r="K9" s="329"/>
      <c r="L9" s="330"/>
      <c r="M9" s="330"/>
      <c r="N9" s="330"/>
      <c r="O9" s="331"/>
      <c r="P9" s="35"/>
      <c r="Q9" s="36"/>
      <c r="R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7.5" customHeight="1" thickBot="1">
      <c r="A10" s="294"/>
      <c r="B10" s="295"/>
      <c r="C10" s="271" t="s">
        <v>49</v>
      </c>
      <c r="D10" s="272"/>
      <c r="E10" s="272"/>
      <c r="F10" s="272"/>
      <c r="G10" s="272"/>
      <c r="H10" s="272"/>
      <c r="I10" s="272"/>
      <c r="J10" s="273"/>
      <c r="K10" s="260">
        <f>SUM(K6:O9)</f>
        <v>67200</v>
      </c>
      <c r="L10" s="298"/>
      <c r="M10" s="298"/>
      <c r="N10" s="298"/>
      <c r="O10" s="299"/>
      <c r="P10" s="37"/>
      <c r="Q10" s="38"/>
      <c r="R10" s="3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37.5" customHeight="1">
      <c r="A11" s="278" t="s">
        <v>40</v>
      </c>
      <c r="B11" s="279"/>
      <c r="C11" s="266" t="s">
        <v>43</v>
      </c>
      <c r="D11" s="266"/>
      <c r="E11" s="266"/>
      <c r="F11" s="266"/>
      <c r="G11" s="266" t="s">
        <v>44</v>
      </c>
      <c r="H11" s="266"/>
      <c r="I11" s="266"/>
      <c r="J11" s="266"/>
      <c r="K11" s="313" t="s">
        <v>9</v>
      </c>
      <c r="L11" s="314"/>
      <c r="M11" s="314"/>
      <c r="N11" s="314"/>
      <c r="O11" s="315"/>
      <c r="P11" s="286" t="s">
        <v>45</v>
      </c>
      <c r="Q11" s="287"/>
      <c r="R11" s="287"/>
      <c r="S11" s="287"/>
      <c r="T11" s="287"/>
      <c r="U11" s="287"/>
      <c r="V11" s="287"/>
      <c r="W11" s="287"/>
      <c r="X11" s="287"/>
      <c r="Y11" s="288"/>
      <c r="Z11" s="307" t="s">
        <v>62</v>
      </c>
      <c r="AA11" s="308"/>
      <c r="AB11" s="308"/>
      <c r="AC11" s="308"/>
      <c r="AD11" s="308"/>
      <c r="AE11" s="308"/>
      <c r="AF11" s="308"/>
      <c r="AG11" s="309"/>
    </row>
    <row r="12" spans="1:33" ht="37.5" customHeight="1">
      <c r="A12" s="280"/>
      <c r="B12" s="281"/>
      <c r="C12" s="267"/>
      <c r="D12" s="267"/>
      <c r="E12" s="267"/>
      <c r="F12" s="267"/>
      <c r="G12" s="267"/>
      <c r="H12" s="267"/>
      <c r="I12" s="267"/>
      <c r="J12" s="267"/>
      <c r="K12" s="316"/>
      <c r="L12" s="317"/>
      <c r="M12" s="317"/>
      <c r="N12" s="317"/>
      <c r="O12" s="318"/>
      <c r="P12" s="254" t="s">
        <v>12</v>
      </c>
      <c r="Q12" s="255"/>
      <c r="R12" s="255"/>
      <c r="S12" s="255"/>
      <c r="T12" s="255"/>
      <c r="U12" s="254" t="s">
        <v>56</v>
      </c>
      <c r="V12" s="255"/>
      <c r="W12" s="255"/>
      <c r="X12" s="255"/>
      <c r="Y12" s="256"/>
      <c r="Z12" s="310"/>
      <c r="AA12" s="311"/>
      <c r="AB12" s="311"/>
      <c r="AC12" s="311"/>
      <c r="AD12" s="311"/>
      <c r="AE12" s="311"/>
      <c r="AF12" s="311"/>
      <c r="AG12" s="312"/>
    </row>
    <row r="13" spans="1:33" ht="37.5" customHeight="1">
      <c r="A13" s="280"/>
      <c r="B13" s="281"/>
      <c r="C13" s="21" t="s">
        <v>13</v>
      </c>
      <c r="D13" s="21"/>
      <c r="E13" s="21"/>
      <c r="F13" s="25"/>
      <c r="G13" s="11" t="s">
        <v>13</v>
      </c>
      <c r="H13" s="11"/>
      <c r="I13" s="11"/>
      <c r="J13" s="12"/>
      <c r="K13" s="257">
        <v>0</v>
      </c>
      <c r="L13" s="258"/>
      <c r="M13" s="258"/>
      <c r="N13" s="258"/>
      <c r="O13" s="259"/>
      <c r="P13" s="263"/>
      <c r="Q13" s="264"/>
      <c r="R13" s="264"/>
      <c r="S13" s="264"/>
      <c r="T13" s="265"/>
      <c r="U13" s="257">
        <v>0</v>
      </c>
      <c r="V13" s="258"/>
      <c r="W13" s="258"/>
      <c r="X13" s="258"/>
      <c r="Y13" s="259"/>
      <c r="Z13" s="319"/>
      <c r="AA13" s="305"/>
      <c r="AB13" s="305"/>
      <c r="AC13" s="305"/>
      <c r="AD13" s="305"/>
      <c r="AE13" s="305"/>
      <c r="AF13" s="305"/>
      <c r="AG13" s="306"/>
    </row>
    <row r="14" spans="1:33" ht="37.5" customHeight="1">
      <c r="A14" s="280"/>
      <c r="B14" s="281"/>
      <c r="C14" s="13" t="s">
        <v>47</v>
      </c>
      <c r="D14" s="14"/>
      <c r="E14" s="14"/>
      <c r="F14" s="26"/>
      <c r="G14" s="21" t="s">
        <v>48</v>
      </c>
      <c r="H14" s="21"/>
      <c r="I14" s="21"/>
      <c r="J14" s="25"/>
      <c r="K14" s="257">
        <v>35600</v>
      </c>
      <c r="L14" s="258"/>
      <c r="M14" s="258"/>
      <c r="N14" s="258"/>
      <c r="O14" s="259"/>
      <c r="P14" s="257">
        <v>35600</v>
      </c>
      <c r="Q14" s="258"/>
      <c r="R14" s="258"/>
      <c r="S14" s="258"/>
      <c r="T14" s="259"/>
      <c r="U14" s="257">
        <v>0</v>
      </c>
      <c r="V14" s="258"/>
      <c r="W14" s="258"/>
      <c r="X14" s="258"/>
      <c r="Y14" s="259"/>
      <c r="Z14" s="304"/>
      <c r="AA14" s="305"/>
      <c r="AB14" s="305"/>
      <c r="AC14" s="305"/>
      <c r="AD14" s="305"/>
      <c r="AE14" s="305"/>
      <c r="AF14" s="305"/>
      <c r="AG14" s="306"/>
    </row>
    <row r="15" spans="1:33" ht="37.5" customHeight="1">
      <c r="A15" s="280"/>
      <c r="B15" s="281"/>
      <c r="C15" s="22"/>
      <c r="D15" s="21"/>
      <c r="E15" s="21"/>
      <c r="F15" s="25"/>
      <c r="G15" s="21" t="s">
        <v>2</v>
      </c>
      <c r="H15" s="21"/>
      <c r="I15" s="21"/>
      <c r="J15" s="25"/>
      <c r="K15" s="257">
        <v>19600</v>
      </c>
      <c r="L15" s="258"/>
      <c r="M15" s="258"/>
      <c r="N15" s="258"/>
      <c r="O15" s="259"/>
      <c r="P15" s="257">
        <v>19600</v>
      </c>
      <c r="Q15" s="258"/>
      <c r="R15" s="258"/>
      <c r="S15" s="258"/>
      <c r="T15" s="259"/>
      <c r="U15" s="257">
        <v>0</v>
      </c>
      <c r="V15" s="258"/>
      <c r="W15" s="258"/>
      <c r="X15" s="258"/>
      <c r="Y15" s="259"/>
      <c r="Z15" s="304"/>
      <c r="AA15" s="305"/>
      <c r="AB15" s="305"/>
      <c r="AC15" s="305"/>
      <c r="AD15" s="305"/>
      <c r="AE15" s="305"/>
      <c r="AF15" s="305"/>
      <c r="AG15" s="306"/>
    </row>
    <row r="16" spans="1:33" ht="37.5" customHeight="1">
      <c r="A16" s="280"/>
      <c r="B16" s="281"/>
      <c r="C16" s="13" t="s">
        <v>32</v>
      </c>
      <c r="D16" s="14"/>
      <c r="E16" s="14"/>
      <c r="F16" s="26"/>
      <c r="G16" s="21" t="s">
        <v>34</v>
      </c>
      <c r="H16" s="21"/>
      <c r="I16" s="21"/>
      <c r="J16" s="25"/>
      <c r="K16" s="257">
        <v>10000</v>
      </c>
      <c r="L16" s="258"/>
      <c r="M16" s="258"/>
      <c r="N16" s="258"/>
      <c r="O16" s="259"/>
      <c r="P16" s="257">
        <v>10000</v>
      </c>
      <c r="Q16" s="258"/>
      <c r="R16" s="258"/>
      <c r="S16" s="258"/>
      <c r="T16" s="259"/>
      <c r="U16" s="257">
        <f aca="true" t="shared" si="0" ref="U16:U22">K16-P16</f>
        <v>0</v>
      </c>
      <c r="V16" s="258"/>
      <c r="W16" s="258"/>
      <c r="X16" s="258"/>
      <c r="Y16" s="259"/>
      <c r="Z16" s="319"/>
      <c r="AA16" s="305"/>
      <c r="AB16" s="305"/>
      <c r="AC16" s="305"/>
      <c r="AD16" s="305"/>
      <c r="AE16" s="305"/>
      <c r="AF16" s="305"/>
      <c r="AG16" s="306"/>
    </row>
    <row r="17" spans="1:33" ht="37.5" customHeight="1">
      <c r="A17" s="280"/>
      <c r="B17" s="281"/>
      <c r="C17" s="22"/>
      <c r="D17" s="21"/>
      <c r="E17" s="21"/>
      <c r="F17" s="25"/>
      <c r="G17" s="21" t="s">
        <v>35</v>
      </c>
      <c r="H17" s="21"/>
      <c r="I17" s="21"/>
      <c r="J17" s="25"/>
      <c r="K17" s="339">
        <v>2000</v>
      </c>
      <c r="L17" s="258"/>
      <c r="M17" s="258"/>
      <c r="N17" s="258"/>
      <c r="O17" s="259"/>
      <c r="P17" s="263"/>
      <c r="Q17" s="264"/>
      <c r="R17" s="264"/>
      <c r="S17" s="264"/>
      <c r="T17" s="265"/>
      <c r="U17" s="257">
        <v>2000</v>
      </c>
      <c r="V17" s="258"/>
      <c r="W17" s="258"/>
      <c r="X17" s="258"/>
      <c r="Y17" s="259"/>
      <c r="Z17" s="319"/>
      <c r="AA17" s="305"/>
      <c r="AB17" s="305"/>
      <c r="AC17" s="305"/>
      <c r="AD17" s="305"/>
      <c r="AE17" s="305"/>
      <c r="AF17" s="305"/>
      <c r="AG17" s="306"/>
    </row>
    <row r="18" spans="1:33" ht="37.5" customHeight="1">
      <c r="A18" s="280"/>
      <c r="B18" s="281"/>
      <c r="C18" s="13" t="s">
        <v>33</v>
      </c>
      <c r="D18" s="14"/>
      <c r="E18" s="14"/>
      <c r="F18" s="26"/>
      <c r="G18" s="320" t="s">
        <v>38</v>
      </c>
      <c r="H18" s="321"/>
      <c r="I18" s="321"/>
      <c r="J18" s="322"/>
      <c r="K18" s="257"/>
      <c r="L18" s="258"/>
      <c r="M18" s="258"/>
      <c r="N18" s="258"/>
      <c r="O18" s="259"/>
      <c r="P18" s="263"/>
      <c r="Q18" s="264"/>
      <c r="R18" s="264"/>
      <c r="S18" s="264"/>
      <c r="T18" s="265"/>
      <c r="U18" s="257">
        <f t="shared" si="0"/>
        <v>0</v>
      </c>
      <c r="V18" s="258"/>
      <c r="W18" s="258"/>
      <c r="X18" s="258"/>
      <c r="Y18" s="259"/>
      <c r="Z18" s="319"/>
      <c r="AA18" s="305"/>
      <c r="AB18" s="305"/>
      <c r="AC18" s="305"/>
      <c r="AD18" s="305"/>
      <c r="AE18" s="305"/>
      <c r="AF18" s="305"/>
      <c r="AG18" s="306"/>
    </row>
    <row r="19" spans="1:33" ht="37.5" customHeight="1">
      <c r="A19" s="280"/>
      <c r="B19" s="281"/>
      <c r="C19" s="194"/>
      <c r="D19" s="195"/>
      <c r="E19" s="195"/>
      <c r="F19" s="196"/>
      <c r="G19" s="320" t="s">
        <v>133</v>
      </c>
      <c r="H19" s="321"/>
      <c r="I19" s="321"/>
      <c r="J19" s="322"/>
      <c r="K19" s="257"/>
      <c r="L19" s="258"/>
      <c r="M19" s="258"/>
      <c r="N19" s="258"/>
      <c r="O19" s="259"/>
      <c r="P19" s="263"/>
      <c r="Q19" s="264"/>
      <c r="R19" s="264"/>
      <c r="S19" s="264"/>
      <c r="T19" s="265"/>
      <c r="U19" s="257">
        <f>K19-P19</f>
        <v>0</v>
      </c>
      <c r="V19" s="258"/>
      <c r="W19" s="258"/>
      <c r="X19" s="258"/>
      <c r="Y19" s="259"/>
      <c r="Z19" s="319"/>
      <c r="AA19" s="305"/>
      <c r="AB19" s="305"/>
      <c r="AC19" s="305"/>
      <c r="AD19" s="305"/>
      <c r="AE19" s="305"/>
      <c r="AF19" s="305"/>
      <c r="AG19" s="306"/>
    </row>
    <row r="20" spans="1:33" ht="37.5" customHeight="1">
      <c r="A20" s="280"/>
      <c r="B20" s="281"/>
      <c r="C20" s="22"/>
      <c r="D20" s="21"/>
      <c r="E20" s="21"/>
      <c r="F20" s="25"/>
      <c r="G20" s="21" t="s">
        <v>134</v>
      </c>
      <c r="H20" s="21"/>
      <c r="I20" s="21"/>
      <c r="J20" s="25"/>
      <c r="K20" s="257"/>
      <c r="L20" s="258"/>
      <c r="M20" s="258"/>
      <c r="N20" s="258"/>
      <c r="O20" s="259"/>
      <c r="P20" s="263"/>
      <c r="Q20" s="264"/>
      <c r="R20" s="264"/>
      <c r="S20" s="264"/>
      <c r="T20" s="265"/>
      <c r="U20" s="257">
        <f t="shared" si="0"/>
        <v>0</v>
      </c>
      <c r="V20" s="258"/>
      <c r="W20" s="258"/>
      <c r="X20" s="258"/>
      <c r="Y20" s="259"/>
      <c r="Z20" s="319"/>
      <c r="AA20" s="305"/>
      <c r="AB20" s="305"/>
      <c r="AC20" s="305"/>
      <c r="AD20" s="305"/>
      <c r="AE20" s="305"/>
      <c r="AF20" s="305"/>
      <c r="AG20" s="306"/>
    </row>
    <row r="21" spans="1:33" ht="37.5" customHeight="1">
      <c r="A21" s="280"/>
      <c r="B21" s="281"/>
      <c r="C21" s="268" t="s">
        <v>37</v>
      </c>
      <c r="D21" s="269"/>
      <c r="E21" s="269"/>
      <c r="F21" s="270"/>
      <c r="G21" s="326" t="s">
        <v>36</v>
      </c>
      <c r="H21" s="327"/>
      <c r="I21" s="327"/>
      <c r="J21" s="328"/>
      <c r="K21" s="339" t="s">
        <v>137</v>
      </c>
      <c r="L21" s="258"/>
      <c r="M21" s="258"/>
      <c r="N21" s="258"/>
      <c r="O21" s="259"/>
      <c r="P21" s="257">
        <v>0</v>
      </c>
      <c r="Q21" s="258"/>
      <c r="R21" s="258"/>
      <c r="S21" s="258"/>
      <c r="T21" s="259"/>
      <c r="U21" s="257">
        <v>0</v>
      </c>
      <c r="V21" s="258"/>
      <c r="W21" s="258"/>
      <c r="X21" s="258"/>
      <c r="Y21" s="259"/>
      <c r="Z21" s="304"/>
      <c r="AA21" s="305"/>
      <c r="AB21" s="305"/>
      <c r="AC21" s="305"/>
      <c r="AD21" s="305"/>
      <c r="AE21" s="305"/>
      <c r="AF21" s="305"/>
      <c r="AG21" s="306"/>
    </row>
    <row r="22" spans="1:33" ht="37.5" customHeight="1">
      <c r="A22" s="280"/>
      <c r="B22" s="281"/>
      <c r="C22" s="10" t="s">
        <v>11</v>
      </c>
      <c r="D22" s="11"/>
      <c r="E22" s="11"/>
      <c r="F22" s="12"/>
      <c r="G22" s="11"/>
      <c r="H22" s="11"/>
      <c r="I22" s="11"/>
      <c r="J22" s="12"/>
      <c r="K22" s="257"/>
      <c r="L22" s="258"/>
      <c r="M22" s="258"/>
      <c r="N22" s="258"/>
      <c r="O22" s="259"/>
      <c r="P22" s="263"/>
      <c r="Q22" s="264"/>
      <c r="R22" s="264"/>
      <c r="S22" s="264"/>
      <c r="T22" s="265"/>
      <c r="U22" s="257">
        <f t="shared" si="0"/>
        <v>0</v>
      </c>
      <c r="V22" s="258"/>
      <c r="W22" s="258"/>
      <c r="X22" s="258"/>
      <c r="Y22" s="259"/>
      <c r="Z22" s="319"/>
      <c r="AA22" s="305"/>
      <c r="AB22" s="305"/>
      <c r="AC22" s="305"/>
      <c r="AD22" s="305"/>
      <c r="AE22" s="305"/>
      <c r="AF22" s="305"/>
      <c r="AG22" s="306"/>
    </row>
    <row r="23" spans="1:33" ht="37.5" customHeight="1" thickBot="1">
      <c r="A23" s="282"/>
      <c r="B23" s="283"/>
      <c r="C23" s="271" t="s">
        <v>49</v>
      </c>
      <c r="D23" s="272"/>
      <c r="E23" s="272"/>
      <c r="F23" s="272"/>
      <c r="G23" s="272"/>
      <c r="H23" s="272"/>
      <c r="I23" s="272"/>
      <c r="J23" s="273"/>
      <c r="K23" s="260">
        <f>SUM(K13:O22)</f>
        <v>67200</v>
      </c>
      <c r="L23" s="261"/>
      <c r="M23" s="261"/>
      <c r="N23" s="261"/>
      <c r="O23" s="262"/>
      <c r="P23" s="332">
        <f>SUM(P13:T22)</f>
        <v>65200</v>
      </c>
      <c r="Q23" s="340"/>
      <c r="R23" s="340"/>
      <c r="S23" s="340"/>
      <c r="T23" s="341"/>
      <c r="U23" s="332">
        <f>SUM(U13:Y22)</f>
        <v>2000</v>
      </c>
      <c r="V23" s="340"/>
      <c r="W23" s="340"/>
      <c r="X23" s="340"/>
      <c r="Y23" s="341"/>
      <c r="Z23" s="28"/>
      <c r="AA23" s="29"/>
      <c r="AB23" s="15"/>
      <c r="AC23" s="38"/>
      <c r="AD23" s="27"/>
      <c r="AE23" s="27"/>
      <c r="AF23" s="15"/>
      <c r="AG23" s="39"/>
    </row>
    <row r="24" spans="1:20" ht="30" customHeight="1" thickBot="1">
      <c r="A24" s="204" t="s">
        <v>156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342">
        <v>32000</v>
      </c>
      <c r="Q24" s="343"/>
      <c r="R24" s="343"/>
      <c r="S24" s="343"/>
      <c r="T24" s="344"/>
    </row>
    <row r="25" ht="13.5">
      <c r="N25" s="8"/>
    </row>
  </sheetData>
  <sheetProtection/>
  <mergeCells count="74">
    <mergeCell ref="P24:T24"/>
    <mergeCell ref="A1:O1"/>
    <mergeCell ref="P1:AG2"/>
    <mergeCell ref="A2:O2"/>
    <mergeCell ref="A5:B10"/>
    <mergeCell ref="C5:J5"/>
    <mergeCell ref="K5:O5"/>
    <mergeCell ref="P5:AG5"/>
    <mergeCell ref="C6:J6"/>
    <mergeCell ref="K6:O6"/>
    <mergeCell ref="C7:J7"/>
    <mergeCell ref="K7:O7"/>
    <mergeCell ref="C8:J8"/>
    <mergeCell ref="K8:O8"/>
    <mergeCell ref="C9:J9"/>
    <mergeCell ref="K9:O9"/>
    <mergeCell ref="C10:J10"/>
    <mergeCell ref="K10:O10"/>
    <mergeCell ref="A11:B23"/>
    <mergeCell ref="C11:F12"/>
    <mergeCell ref="G11:J12"/>
    <mergeCell ref="K11:O12"/>
    <mergeCell ref="K14:O14"/>
    <mergeCell ref="K16:O16"/>
    <mergeCell ref="G18:J18"/>
    <mergeCell ref="K18:O18"/>
    <mergeCell ref="P11:Y11"/>
    <mergeCell ref="Z11:AG12"/>
    <mergeCell ref="P12:T12"/>
    <mergeCell ref="U12:Y12"/>
    <mergeCell ref="K13:O13"/>
    <mergeCell ref="P13:T13"/>
    <mergeCell ref="U13:Y13"/>
    <mergeCell ref="Z13:AG13"/>
    <mergeCell ref="P14:T14"/>
    <mergeCell ref="U14:Y14"/>
    <mergeCell ref="Z14:AG14"/>
    <mergeCell ref="K15:O15"/>
    <mergeCell ref="P15:T15"/>
    <mergeCell ref="U15:Y15"/>
    <mergeCell ref="Z15:AG15"/>
    <mergeCell ref="P16:T16"/>
    <mergeCell ref="U16:Y16"/>
    <mergeCell ref="Z16:AG16"/>
    <mergeCell ref="K17:O17"/>
    <mergeCell ref="P17:T17"/>
    <mergeCell ref="U17:Y17"/>
    <mergeCell ref="Z17:AG17"/>
    <mergeCell ref="P18:T18"/>
    <mergeCell ref="U18:Y18"/>
    <mergeCell ref="Z18:AG18"/>
    <mergeCell ref="G19:J19"/>
    <mergeCell ref="K19:O19"/>
    <mergeCell ref="P19:T19"/>
    <mergeCell ref="U19:Y19"/>
    <mergeCell ref="Z19:AG19"/>
    <mergeCell ref="K20:O20"/>
    <mergeCell ref="P20:T20"/>
    <mergeCell ref="U20:Y20"/>
    <mergeCell ref="Z20:AG20"/>
    <mergeCell ref="C21:F21"/>
    <mergeCell ref="G21:J21"/>
    <mergeCell ref="K21:O21"/>
    <mergeCell ref="P21:T21"/>
    <mergeCell ref="U21:Y21"/>
    <mergeCell ref="Z21:AG21"/>
    <mergeCell ref="K22:O22"/>
    <mergeCell ref="P22:T22"/>
    <mergeCell ref="U22:Y22"/>
    <mergeCell ref="Z22:AG22"/>
    <mergeCell ref="C23:J23"/>
    <mergeCell ref="K23:O23"/>
    <mergeCell ref="P23:T23"/>
    <mergeCell ref="U23:Y23"/>
  </mergeCells>
  <printOptions/>
  <pageMargins left="0.72" right="0.3937007874015748" top="0.8" bottom="0.5" header="0.56" footer="0.31496062992125984"/>
  <pageSetup horizontalDpi="600" verticalDpi="600" orientation="portrait" paperSize="9" r:id="rId1"/>
  <headerFooter alignWithMargins="0">
    <oddHeader>&amp;L(様式１－２）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I42"/>
  <sheetViews>
    <sheetView view="pageBreakPreview" zoomScale="60" zoomScalePageLayoutView="0" workbookViewId="0" topLeftCell="B1">
      <selection activeCell="F11" sqref="F11:AI11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300" t="s">
        <v>132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289" t="s">
        <v>73</v>
      </c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</row>
    <row r="2" spans="1:35" ht="22.5" customHeight="1">
      <c r="A2" s="300" t="s">
        <v>159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</row>
    <row r="3" spans="1:3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>
      <c r="A4" s="3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405" t="s">
        <v>14</v>
      </c>
      <c r="B5" s="406"/>
      <c r="C5" s="407"/>
      <c r="D5" s="407"/>
      <c r="E5" s="408"/>
      <c r="F5" s="417"/>
      <c r="G5" s="418"/>
      <c r="H5" s="418"/>
      <c r="I5" s="419"/>
      <c r="J5" s="275" t="s">
        <v>15</v>
      </c>
      <c r="K5" s="276"/>
      <c r="L5" s="276"/>
      <c r="M5" s="276"/>
      <c r="N5" s="277"/>
      <c r="O5" s="409" t="s">
        <v>59</v>
      </c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1"/>
    </row>
    <row r="6" spans="1:35" ht="22.5" customHeight="1">
      <c r="A6" s="354" t="s">
        <v>0</v>
      </c>
      <c r="B6" s="355"/>
      <c r="C6" s="356"/>
      <c r="D6" s="356"/>
      <c r="E6" s="357"/>
      <c r="F6" s="368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70"/>
    </row>
    <row r="7" spans="1:35" ht="22.5" customHeight="1">
      <c r="A7" s="354" t="s">
        <v>3</v>
      </c>
      <c r="B7" s="355"/>
      <c r="C7" s="356"/>
      <c r="D7" s="356"/>
      <c r="E7" s="357"/>
      <c r="F7" s="361" t="s">
        <v>173</v>
      </c>
      <c r="G7" s="362"/>
      <c r="H7" s="362"/>
      <c r="I7" s="362"/>
      <c r="J7" s="362"/>
      <c r="K7" s="362"/>
      <c r="L7" s="362"/>
      <c r="M7" s="362"/>
      <c r="N7" s="426" t="s">
        <v>69</v>
      </c>
      <c r="O7" s="426"/>
      <c r="P7" s="426"/>
      <c r="Q7" s="426" t="s">
        <v>68</v>
      </c>
      <c r="R7" s="426"/>
      <c r="S7" s="426"/>
      <c r="T7" s="361" t="s">
        <v>173</v>
      </c>
      <c r="U7" s="362"/>
      <c r="V7" s="362"/>
      <c r="W7" s="362"/>
      <c r="X7" s="362"/>
      <c r="Y7" s="362"/>
      <c r="Z7" s="362"/>
      <c r="AA7" s="362"/>
      <c r="AB7" s="426" t="s">
        <v>69</v>
      </c>
      <c r="AC7" s="426"/>
      <c r="AD7" s="426"/>
      <c r="AE7" s="423" t="s">
        <v>16</v>
      </c>
      <c r="AF7" s="424"/>
      <c r="AG7" s="424"/>
      <c r="AH7" s="424"/>
      <c r="AI7" s="425"/>
    </row>
    <row r="8" spans="1:35" ht="22.5" customHeight="1">
      <c r="A8" s="345" t="s">
        <v>19</v>
      </c>
      <c r="B8" s="346"/>
      <c r="C8" s="349" t="s">
        <v>17</v>
      </c>
      <c r="D8" s="350"/>
      <c r="E8" s="351"/>
      <c r="F8" s="420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2"/>
    </row>
    <row r="9" spans="1:35" ht="22.5" customHeight="1">
      <c r="A9" s="347"/>
      <c r="B9" s="348"/>
      <c r="C9" s="358" t="s">
        <v>18</v>
      </c>
      <c r="D9" s="359"/>
      <c r="E9" s="360"/>
      <c r="F9" s="412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4"/>
    </row>
    <row r="10" spans="1:35" ht="22.5" customHeight="1">
      <c r="A10" s="345" t="s">
        <v>20</v>
      </c>
      <c r="B10" s="346"/>
      <c r="C10" s="349" t="s">
        <v>17</v>
      </c>
      <c r="D10" s="350"/>
      <c r="E10" s="351"/>
      <c r="F10" s="420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2"/>
    </row>
    <row r="11" spans="1:35" ht="22.5" customHeight="1">
      <c r="A11" s="347"/>
      <c r="B11" s="348"/>
      <c r="C11" s="358" t="s">
        <v>18</v>
      </c>
      <c r="D11" s="359"/>
      <c r="E11" s="360"/>
      <c r="F11" s="412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4"/>
    </row>
    <row r="12" spans="1:35" ht="22.5" customHeight="1">
      <c r="A12" s="345" t="s">
        <v>4</v>
      </c>
      <c r="B12" s="346"/>
      <c r="C12" s="383"/>
      <c r="D12" s="383"/>
      <c r="E12" s="384"/>
      <c r="F12" s="4"/>
      <c r="G12" s="40"/>
      <c r="H12" s="401" t="s">
        <v>6</v>
      </c>
      <c r="I12" s="427"/>
      <c r="J12" s="427"/>
      <c r="K12" s="428"/>
      <c r="L12" s="400" t="s">
        <v>7</v>
      </c>
      <c r="M12" s="401"/>
      <c r="N12" s="401"/>
      <c r="O12" s="402"/>
      <c r="P12" s="400" t="s">
        <v>21</v>
      </c>
      <c r="Q12" s="401"/>
      <c r="R12" s="401"/>
      <c r="S12" s="401"/>
      <c r="T12" s="400" t="s">
        <v>8</v>
      </c>
      <c r="U12" s="401"/>
      <c r="V12" s="401"/>
      <c r="W12" s="401"/>
      <c r="X12" s="400" t="s">
        <v>76</v>
      </c>
      <c r="Y12" s="401"/>
      <c r="Z12" s="401"/>
      <c r="AA12" s="401"/>
      <c r="AB12" s="400" t="s">
        <v>77</v>
      </c>
      <c r="AC12" s="401"/>
      <c r="AD12" s="401"/>
      <c r="AE12" s="402"/>
      <c r="AF12" s="400" t="s">
        <v>60</v>
      </c>
      <c r="AG12" s="401"/>
      <c r="AH12" s="401"/>
      <c r="AI12" s="429"/>
    </row>
    <row r="13" spans="1:35" ht="22.5" customHeight="1">
      <c r="A13" s="385"/>
      <c r="B13" s="386"/>
      <c r="C13" s="387"/>
      <c r="D13" s="387"/>
      <c r="E13" s="388"/>
      <c r="F13" s="415" t="s">
        <v>5</v>
      </c>
      <c r="G13" s="416"/>
      <c r="H13" s="365"/>
      <c r="I13" s="365"/>
      <c r="J13" s="365"/>
      <c r="K13" s="41" t="s">
        <v>24</v>
      </c>
      <c r="L13" s="365"/>
      <c r="M13" s="365"/>
      <c r="N13" s="365"/>
      <c r="O13" s="41" t="s">
        <v>24</v>
      </c>
      <c r="P13" s="365"/>
      <c r="Q13" s="365"/>
      <c r="R13" s="365"/>
      <c r="S13" s="41" t="s">
        <v>24</v>
      </c>
      <c r="T13" s="365"/>
      <c r="U13" s="365"/>
      <c r="V13" s="365"/>
      <c r="W13" s="41" t="s">
        <v>24</v>
      </c>
      <c r="X13" s="365"/>
      <c r="Y13" s="365"/>
      <c r="Z13" s="365"/>
      <c r="AA13" s="41" t="s">
        <v>24</v>
      </c>
      <c r="AB13" s="365"/>
      <c r="AC13" s="365"/>
      <c r="AD13" s="365"/>
      <c r="AE13" s="41" t="s">
        <v>24</v>
      </c>
      <c r="AF13" s="403">
        <f>SUM(H13,L13,P13,T13,X13,AB13)</f>
        <v>0</v>
      </c>
      <c r="AG13" s="404"/>
      <c r="AH13" s="404"/>
      <c r="AI13" s="31" t="s">
        <v>24</v>
      </c>
    </row>
    <row r="14" spans="1:35" ht="22.5" customHeight="1">
      <c r="A14" s="347"/>
      <c r="B14" s="348"/>
      <c r="C14" s="389"/>
      <c r="D14" s="389"/>
      <c r="E14" s="390"/>
      <c r="F14" s="366" t="s">
        <v>25</v>
      </c>
      <c r="G14" s="367"/>
      <c r="H14" s="364"/>
      <c r="I14" s="364"/>
      <c r="J14" s="364"/>
      <c r="K14" s="30" t="s">
        <v>24</v>
      </c>
      <c r="L14" s="364"/>
      <c r="M14" s="364"/>
      <c r="N14" s="364"/>
      <c r="O14" s="30" t="s">
        <v>24</v>
      </c>
      <c r="P14" s="364"/>
      <c r="Q14" s="364"/>
      <c r="R14" s="364"/>
      <c r="S14" s="30" t="s">
        <v>24</v>
      </c>
      <c r="T14" s="364"/>
      <c r="U14" s="364"/>
      <c r="V14" s="364"/>
      <c r="W14" s="30" t="s">
        <v>24</v>
      </c>
      <c r="X14" s="364"/>
      <c r="Y14" s="364"/>
      <c r="Z14" s="364"/>
      <c r="AA14" s="30" t="s">
        <v>24</v>
      </c>
      <c r="AB14" s="364"/>
      <c r="AC14" s="364"/>
      <c r="AD14" s="364"/>
      <c r="AE14" s="30" t="s">
        <v>24</v>
      </c>
      <c r="AF14" s="352">
        <f>SUM(H14,L14,P14,T14,X14,AB14)</f>
        <v>0</v>
      </c>
      <c r="AG14" s="353"/>
      <c r="AH14" s="353"/>
      <c r="AI14" s="32" t="s">
        <v>24</v>
      </c>
    </row>
    <row r="15" spans="1:35" ht="23.25" customHeight="1">
      <c r="A15" s="371" t="s">
        <v>26</v>
      </c>
      <c r="B15" s="372"/>
      <c r="C15" s="373"/>
      <c r="D15" s="373"/>
      <c r="E15" s="374"/>
      <c r="F15" s="391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3"/>
    </row>
    <row r="16" spans="1:35" ht="16.5" customHeight="1">
      <c r="A16" s="375"/>
      <c r="B16" s="376"/>
      <c r="C16" s="377"/>
      <c r="D16" s="377"/>
      <c r="E16" s="378"/>
      <c r="F16" s="394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6"/>
    </row>
    <row r="17" spans="1:35" ht="16.5" customHeight="1">
      <c r="A17" s="375"/>
      <c r="B17" s="376"/>
      <c r="C17" s="377"/>
      <c r="D17" s="377"/>
      <c r="E17" s="378"/>
      <c r="F17" s="394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6"/>
    </row>
    <row r="18" spans="1:35" ht="16.5" customHeight="1">
      <c r="A18" s="375"/>
      <c r="B18" s="376"/>
      <c r="C18" s="377"/>
      <c r="D18" s="377"/>
      <c r="E18" s="378"/>
      <c r="F18" s="394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6"/>
    </row>
    <row r="19" spans="1:35" ht="16.5" customHeight="1" thickBot="1">
      <c r="A19" s="379"/>
      <c r="B19" s="380"/>
      <c r="C19" s="381"/>
      <c r="D19" s="381"/>
      <c r="E19" s="382"/>
      <c r="F19" s="397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9"/>
    </row>
    <row r="20" spans="1:35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28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31</v>
      </c>
    </row>
    <row r="22" spans="1:35" ht="19.5" customHeight="1">
      <c r="A22" s="290" t="s">
        <v>39</v>
      </c>
      <c r="B22" s="291"/>
      <c r="C22" s="275" t="s">
        <v>41</v>
      </c>
      <c r="D22" s="276"/>
      <c r="E22" s="276"/>
      <c r="F22" s="276"/>
      <c r="G22" s="276"/>
      <c r="H22" s="276"/>
      <c r="I22" s="276"/>
      <c r="J22" s="276"/>
      <c r="K22" s="275" t="s">
        <v>30</v>
      </c>
      <c r="L22" s="276"/>
      <c r="M22" s="276"/>
      <c r="N22" s="276"/>
      <c r="O22" s="277"/>
      <c r="P22" s="275" t="s">
        <v>42</v>
      </c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5"/>
    </row>
    <row r="23" spans="1:35" ht="24.75" customHeight="1">
      <c r="A23" s="292"/>
      <c r="B23" s="293"/>
      <c r="C23" s="301" t="s">
        <v>174</v>
      </c>
      <c r="D23" s="302"/>
      <c r="E23" s="302"/>
      <c r="F23" s="302"/>
      <c r="G23" s="302"/>
      <c r="H23" s="302"/>
      <c r="I23" s="302"/>
      <c r="J23" s="303"/>
      <c r="K23" s="257">
        <f>P40</f>
        <v>0</v>
      </c>
      <c r="L23" s="296"/>
      <c r="M23" s="296"/>
      <c r="N23" s="296"/>
      <c r="O23" s="297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292"/>
      <c r="B24" s="293"/>
      <c r="C24" s="301" t="s">
        <v>10</v>
      </c>
      <c r="D24" s="302"/>
      <c r="E24" s="302"/>
      <c r="F24" s="302"/>
      <c r="G24" s="302"/>
      <c r="H24" s="302"/>
      <c r="I24" s="302"/>
      <c r="J24" s="303"/>
      <c r="K24" s="257"/>
      <c r="L24" s="296"/>
      <c r="M24" s="296"/>
      <c r="N24" s="296"/>
      <c r="O24" s="297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292"/>
      <c r="B25" s="293"/>
      <c r="C25" s="301" t="s">
        <v>29</v>
      </c>
      <c r="D25" s="302"/>
      <c r="E25" s="302"/>
      <c r="F25" s="302"/>
      <c r="G25" s="302"/>
      <c r="H25" s="302"/>
      <c r="I25" s="302"/>
      <c r="J25" s="303"/>
      <c r="K25" s="257"/>
      <c r="L25" s="296"/>
      <c r="M25" s="296"/>
      <c r="N25" s="296"/>
      <c r="O25" s="297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292"/>
      <c r="B26" s="293"/>
      <c r="C26" s="301" t="s">
        <v>11</v>
      </c>
      <c r="D26" s="302"/>
      <c r="E26" s="302"/>
      <c r="F26" s="302"/>
      <c r="G26" s="302"/>
      <c r="H26" s="302"/>
      <c r="I26" s="302"/>
      <c r="J26" s="303"/>
      <c r="K26" s="257"/>
      <c r="L26" s="296"/>
      <c r="M26" s="296"/>
      <c r="N26" s="296"/>
      <c r="O26" s="297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294"/>
      <c r="B27" s="295"/>
      <c r="C27" s="271" t="s">
        <v>49</v>
      </c>
      <c r="D27" s="272"/>
      <c r="E27" s="272"/>
      <c r="F27" s="272"/>
      <c r="G27" s="272"/>
      <c r="H27" s="272"/>
      <c r="I27" s="272"/>
      <c r="J27" s="273"/>
      <c r="K27" s="260">
        <f>SUM(K23:O26)</f>
        <v>0</v>
      </c>
      <c r="L27" s="298"/>
      <c r="M27" s="298"/>
      <c r="N27" s="298"/>
      <c r="O27" s="299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278" t="s">
        <v>40</v>
      </c>
      <c r="B28" s="279"/>
      <c r="C28" s="266" t="s">
        <v>43</v>
      </c>
      <c r="D28" s="266"/>
      <c r="E28" s="266"/>
      <c r="F28" s="266"/>
      <c r="G28" s="266" t="s">
        <v>44</v>
      </c>
      <c r="H28" s="266"/>
      <c r="I28" s="266"/>
      <c r="J28" s="266"/>
      <c r="K28" s="313" t="s">
        <v>9</v>
      </c>
      <c r="L28" s="314"/>
      <c r="M28" s="314"/>
      <c r="N28" s="314"/>
      <c r="O28" s="315"/>
      <c r="P28" s="286" t="s">
        <v>45</v>
      </c>
      <c r="Q28" s="287"/>
      <c r="R28" s="287"/>
      <c r="S28" s="287"/>
      <c r="T28" s="287"/>
      <c r="U28" s="287"/>
      <c r="V28" s="287"/>
      <c r="W28" s="287"/>
      <c r="X28" s="287"/>
      <c r="Y28" s="288"/>
      <c r="Z28" s="307" t="s">
        <v>46</v>
      </c>
      <c r="AA28" s="308"/>
      <c r="AB28" s="308"/>
      <c r="AC28" s="308"/>
      <c r="AD28" s="308"/>
      <c r="AE28" s="308"/>
      <c r="AF28" s="308"/>
      <c r="AG28" s="308"/>
      <c r="AH28" s="308"/>
      <c r="AI28" s="309"/>
    </row>
    <row r="29" spans="1:35" ht="19.5" customHeight="1">
      <c r="A29" s="280"/>
      <c r="B29" s="281"/>
      <c r="C29" s="267"/>
      <c r="D29" s="267"/>
      <c r="E29" s="267"/>
      <c r="F29" s="267"/>
      <c r="G29" s="267"/>
      <c r="H29" s="267"/>
      <c r="I29" s="267"/>
      <c r="J29" s="267"/>
      <c r="K29" s="316"/>
      <c r="L29" s="317"/>
      <c r="M29" s="317"/>
      <c r="N29" s="317"/>
      <c r="O29" s="318"/>
      <c r="P29" s="254" t="s">
        <v>12</v>
      </c>
      <c r="Q29" s="255"/>
      <c r="R29" s="255"/>
      <c r="S29" s="255"/>
      <c r="T29" s="255"/>
      <c r="U29" s="254" t="s">
        <v>56</v>
      </c>
      <c r="V29" s="255"/>
      <c r="W29" s="255"/>
      <c r="X29" s="255"/>
      <c r="Y29" s="256"/>
      <c r="Z29" s="310"/>
      <c r="AA29" s="311"/>
      <c r="AB29" s="311"/>
      <c r="AC29" s="311"/>
      <c r="AD29" s="311"/>
      <c r="AE29" s="311"/>
      <c r="AF29" s="311"/>
      <c r="AG29" s="311"/>
      <c r="AH29" s="311"/>
      <c r="AI29" s="312"/>
    </row>
    <row r="30" spans="1:35" ht="24" customHeight="1">
      <c r="A30" s="280"/>
      <c r="B30" s="281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257"/>
      <c r="L30" s="258"/>
      <c r="M30" s="258"/>
      <c r="N30" s="258"/>
      <c r="O30" s="259"/>
      <c r="P30" s="263"/>
      <c r="Q30" s="264"/>
      <c r="R30" s="264"/>
      <c r="S30" s="264"/>
      <c r="T30" s="265"/>
      <c r="U30" s="257">
        <f aca="true" t="shared" si="0" ref="U30:U39">K30-P30</f>
        <v>0</v>
      </c>
      <c r="V30" s="258"/>
      <c r="W30" s="258"/>
      <c r="X30" s="258"/>
      <c r="Y30" s="259"/>
      <c r="Z30" s="319"/>
      <c r="AA30" s="305"/>
      <c r="AB30" s="305"/>
      <c r="AC30" s="305"/>
      <c r="AD30" s="305"/>
      <c r="AE30" s="305"/>
      <c r="AF30" s="305"/>
      <c r="AG30" s="305"/>
      <c r="AH30" s="305"/>
      <c r="AI30" s="306"/>
    </row>
    <row r="31" spans="1:35" ht="24" customHeight="1">
      <c r="A31" s="280"/>
      <c r="B31" s="281"/>
      <c r="C31" s="13" t="s">
        <v>47</v>
      </c>
      <c r="D31" s="14"/>
      <c r="E31" s="14"/>
      <c r="F31" s="26"/>
      <c r="G31" s="21" t="s">
        <v>48</v>
      </c>
      <c r="H31" s="21"/>
      <c r="I31" s="21"/>
      <c r="J31" s="25"/>
      <c r="K31" s="257"/>
      <c r="L31" s="258"/>
      <c r="M31" s="258"/>
      <c r="N31" s="258"/>
      <c r="O31" s="259"/>
      <c r="P31" s="257"/>
      <c r="Q31" s="258"/>
      <c r="R31" s="258"/>
      <c r="S31" s="258"/>
      <c r="T31" s="259"/>
      <c r="U31" s="257">
        <f t="shared" si="0"/>
        <v>0</v>
      </c>
      <c r="V31" s="258"/>
      <c r="W31" s="258"/>
      <c r="X31" s="258"/>
      <c r="Y31" s="259"/>
      <c r="Z31" s="319"/>
      <c r="AA31" s="305"/>
      <c r="AB31" s="305"/>
      <c r="AC31" s="305"/>
      <c r="AD31" s="305"/>
      <c r="AE31" s="305"/>
      <c r="AF31" s="305"/>
      <c r="AG31" s="305"/>
      <c r="AH31" s="305"/>
      <c r="AI31" s="306"/>
    </row>
    <row r="32" spans="1:35" ht="24" customHeight="1">
      <c r="A32" s="280"/>
      <c r="B32" s="281"/>
      <c r="C32" s="22"/>
      <c r="D32" s="21"/>
      <c r="E32" s="21"/>
      <c r="F32" s="25"/>
      <c r="G32" s="21" t="s">
        <v>2</v>
      </c>
      <c r="H32" s="21"/>
      <c r="I32" s="21"/>
      <c r="J32" s="25"/>
      <c r="K32" s="257"/>
      <c r="L32" s="258"/>
      <c r="M32" s="258"/>
      <c r="N32" s="258"/>
      <c r="O32" s="259"/>
      <c r="P32" s="257"/>
      <c r="Q32" s="258"/>
      <c r="R32" s="258"/>
      <c r="S32" s="258"/>
      <c r="T32" s="259"/>
      <c r="U32" s="257">
        <f t="shared" si="0"/>
        <v>0</v>
      </c>
      <c r="V32" s="258"/>
      <c r="W32" s="258"/>
      <c r="X32" s="258"/>
      <c r="Y32" s="259"/>
      <c r="Z32" s="304"/>
      <c r="AA32" s="305"/>
      <c r="AB32" s="305"/>
      <c r="AC32" s="305"/>
      <c r="AD32" s="305"/>
      <c r="AE32" s="305"/>
      <c r="AF32" s="305"/>
      <c r="AG32" s="305"/>
      <c r="AH32" s="305"/>
      <c r="AI32" s="306"/>
    </row>
    <row r="33" spans="1:35" ht="24" customHeight="1">
      <c r="A33" s="280"/>
      <c r="B33" s="281"/>
      <c r="C33" s="13" t="s">
        <v>32</v>
      </c>
      <c r="D33" s="14"/>
      <c r="E33" s="14"/>
      <c r="F33" s="26"/>
      <c r="G33" s="21" t="s">
        <v>34</v>
      </c>
      <c r="H33" s="21"/>
      <c r="I33" s="21"/>
      <c r="J33" s="25"/>
      <c r="K33" s="257"/>
      <c r="L33" s="258"/>
      <c r="M33" s="258"/>
      <c r="N33" s="258"/>
      <c r="O33" s="259"/>
      <c r="P33" s="257"/>
      <c r="Q33" s="258"/>
      <c r="R33" s="258"/>
      <c r="S33" s="258"/>
      <c r="T33" s="259"/>
      <c r="U33" s="257">
        <f t="shared" si="0"/>
        <v>0</v>
      </c>
      <c r="V33" s="258"/>
      <c r="W33" s="258"/>
      <c r="X33" s="258"/>
      <c r="Y33" s="259"/>
      <c r="Z33" s="319"/>
      <c r="AA33" s="305"/>
      <c r="AB33" s="305"/>
      <c r="AC33" s="305"/>
      <c r="AD33" s="305"/>
      <c r="AE33" s="305"/>
      <c r="AF33" s="305"/>
      <c r="AG33" s="305"/>
      <c r="AH33" s="305"/>
      <c r="AI33" s="306"/>
    </row>
    <row r="34" spans="1:35" ht="24" customHeight="1">
      <c r="A34" s="280"/>
      <c r="B34" s="281"/>
      <c r="C34" s="22"/>
      <c r="D34" s="21"/>
      <c r="E34" s="21"/>
      <c r="F34" s="25"/>
      <c r="G34" s="21" t="s">
        <v>35</v>
      </c>
      <c r="H34" s="21"/>
      <c r="I34" s="21"/>
      <c r="J34" s="25"/>
      <c r="K34" s="257"/>
      <c r="L34" s="258"/>
      <c r="M34" s="258"/>
      <c r="N34" s="258"/>
      <c r="O34" s="259"/>
      <c r="P34" s="263"/>
      <c r="Q34" s="264"/>
      <c r="R34" s="264"/>
      <c r="S34" s="264"/>
      <c r="T34" s="265"/>
      <c r="U34" s="257">
        <f t="shared" si="0"/>
        <v>0</v>
      </c>
      <c r="V34" s="258"/>
      <c r="W34" s="258"/>
      <c r="X34" s="258"/>
      <c r="Y34" s="259"/>
      <c r="Z34" s="319"/>
      <c r="AA34" s="305"/>
      <c r="AB34" s="305"/>
      <c r="AC34" s="305"/>
      <c r="AD34" s="305"/>
      <c r="AE34" s="305"/>
      <c r="AF34" s="305"/>
      <c r="AG34" s="305"/>
      <c r="AH34" s="305"/>
      <c r="AI34" s="306"/>
    </row>
    <row r="35" spans="1:35" ht="24" customHeight="1">
      <c r="A35" s="280"/>
      <c r="B35" s="281"/>
      <c r="C35" s="13" t="s">
        <v>33</v>
      </c>
      <c r="D35" s="14"/>
      <c r="E35" s="14"/>
      <c r="F35" s="26"/>
      <c r="G35" s="320" t="s">
        <v>38</v>
      </c>
      <c r="H35" s="321"/>
      <c r="I35" s="321"/>
      <c r="J35" s="322"/>
      <c r="K35" s="257"/>
      <c r="L35" s="258"/>
      <c r="M35" s="258"/>
      <c r="N35" s="258"/>
      <c r="O35" s="259"/>
      <c r="P35" s="263"/>
      <c r="Q35" s="264"/>
      <c r="R35" s="264"/>
      <c r="S35" s="264"/>
      <c r="T35" s="265"/>
      <c r="U35" s="257">
        <f t="shared" si="0"/>
        <v>0</v>
      </c>
      <c r="V35" s="258"/>
      <c r="W35" s="258"/>
      <c r="X35" s="258"/>
      <c r="Y35" s="259"/>
      <c r="Z35" s="319"/>
      <c r="AA35" s="305"/>
      <c r="AB35" s="305"/>
      <c r="AC35" s="305"/>
      <c r="AD35" s="305"/>
      <c r="AE35" s="305"/>
      <c r="AF35" s="305"/>
      <c r="AG35" s="305"/>
      <c r="AH35" s="305"/>
      <c r="AI35" s="306"/>
    </row>
    <row r="36" spans="1:35" ht="24" customHeight="1">
      <c r="A36" s="280"/>
      <c r="B36" s="281"/>
      <c r="C36" s="194"/>
      <c r="D36" s="195"/>
      <c r="E36" s="195"/>
      <c r="F36" s="196"/>
      <c r="G36" s="320" t="s">
        <v>133</v>
      </c>
      <c r="H36" s="321"/>
      <c r="I36" s="321"/>
      <c r="J36" s="322"/>
      <c r="K36" s="257"/>
      <c r="L36" s="258"/>
      <c r="M36" s="258"/>
      <c r="N36" s="258"/>
      <c r="O36" s="259"/>
      <c r="P36" s="263"/>
      <c r="Q36" s="264"/>
      <c r="R36" s="264"/>
      <c r="S36" s="264"/>
      <c r="T36" s="265"/>
      <c r="U36" s="257">
        <f>K36-P36</f>
        <v>0</v>
      </c>
      <c r="V36" s="258"/>
      <c r="W36" s="258"/>
      <c r="X36" s="258"/>
      <c r="Y36" s="259"/>
      <c r="Z36" s="319"/>
      <c r="AA36" s="305"/>
      <c r="AB36" s="305"/>
      <c r="AC36" s="305"/>
      <c r="AD36" s="305"/>
      <c r="AE36" s="305"/>
      <c r="AF36" s="305"/>
      <c r="AG36" s="305"/>
      <c r="AH36" s="305"/>
      <c r="AI36" s="306"/>
    </row>
    <row r="37" spans="1:35" ht="24" customHeight="1">
      <c r="A37" s="280"/>
      <c r="B37" s="281"/>
      <c r="C37" s="22"/>
      <c r="D37" s="21"/>
      <c r="E37" s="21"/>
      <c r="F37" s="25"/>
      <c r="G37" s="21" t="s">
        <v>134</v>
      </c>
      <c r="H37" s="21"/>
      <c r="I37" s="21"/>
      <c r="J37" s="25"/>
      <c r="K37" s="257"/>
      <c r="L37" s="258"/>
      <c r="M37" s="258"/>
      <c r="N37" s="258"/>
      <c r="O37" s="259"/>
      <c r="P37" s="263"/>
      <c r="Q37" s="264"/>
      <c r="R37" s="264"/>
      <c r="S37" s="264"/>
      <c r="T37" s="265"/>
      <c r="U37" s="257">
        <f t="shared" si="0"/>
        <v>0</v>
      </c>
      <c r="V37" s="258"/>
      <c r="W37" s="258"/>
      <c r="X37" s="258"/>
      <c r="Y37" s="259"/>
      <c r="Z37" s="319"/>
      <c r="AA37" s="305"/>
      <c r="AB37" s="305"/>
      <c r="AC37" s="305"/>
      <c r="AD37" s="305"/>
      <c r="AE37" s="305"/>
      <c r="AF37" s="305"/>
      <c r="AG37" s="305"/>
      <c r="AH37" s="305"/>
      <c r="AI37" s="306"/>
    </row>
    <row r="38" spans="1:35" ht="24" customHeight="1">
      <c r="A38" s="280"/>
      <c r="B38" s="281"/>
      <c r="C38" s="268" t="s">
        <v>37</v>
      </c>
      <c r="D38" s="269"/>
      <c r="E38" s="269"/>
      <c r="F38" s="270"/>
      <c r="G38" s="326" t="s">
        <v>36</v>
      </c>
      <c r="H38" s="327"/>
      <c r="I38" s="327"/>
      <c r="J38" s="328"/>
      <c r="K38" s="257"/>
      <c r="L38" s="258"/>
      <c r="M38" s="258"/>
      <c r="N38" s="258"/>
      <c r="O38" s="259"/>
      <c r="P38" s="257"/>
      <c r="Q38" s="258"/>
      <c r="R38" s="258"/>
      <c r="S38" s="258"/>
      <c r="T38" s="259"/>
      <c r="U38" s="257">
        <f t="shared" si="0"/>
        <v>0</v>
      </c>
      <c r="V38" s="258"/>
      <c r="W38" s="258"/>
      <c r="X38" s="258"/>
      <c r="Y38" s="259"/>
      <c r="Z38" s="304"/>
      <c r="AA38" s="305"/>
      <c r="AB38" s="305"/>
      <c r="AC38" s="305"/>
      <c r="AD38" s="305"/>
      <c r="AE38" s="305"/>
      <c r="AF38" s="305"/>
      <c r="AG38" s="305"/>
      <c r="AH38" s="305"/>
      <c r="AI38" s="306"/>
    </row>
    <row r="39" spans="1:35" ht="24" customHeight="1">
      <c r="A39" s="280"/>
      <c r="B39" s="281"/>
      <c r="C39" s="10" t="s">
        <v>11</v>
      </c>
      <c r="D39" s="11"/>
      <c r="E39" s="11"/>
      <c r="F39" s="12"/>
      <c r="G39" s="11"/>
      <c r="H39" s="11"/>
      <c r="I39" s="11"/>
      <c r="J39" s="12"/>
      <c r="K39" s="257"/>
      <c r="L39" s="258"/>
      <c r="M39" s="258"/>
      <c r="N39" s="258"/>
      <c r="O39" s="259"/>
      <c r="P39" s="263"/>
      <c r="Q39" s="264"/>
      <c r="R39" s="264"/>
      <c r="S39" s="264"/>
      <c r="T39" s="265"/>
      <c r="U39" s="257">
        <f t="shared" si="0"/>
        <v>0</v>
      </c>
      <c r="V39" s="258"/>
      <c r="W39" s="258"/>
      <c r="X39" s="258"/>
      <c r="Y39" s="259"/>
      <c r="Z39" s="319"/>
      <c r="AA39" s="305"/>
      <c r="AB39" s="305"/>
      <c r="AC39" s="305"/>
      <c r="AD39" s="305"/>
      <c r="AE39" s="305"/>
      <c r="AF39" s="305"/>
      <c r="AG39" s="305"/>
      <c r="AH39" s="305"/>
      <c r="AI39" s="306"/>
    </row>
    <row r="40" spans="1:35" ht="24" customHeight="1" thickBot="1">
      <c r="A40" s="282"/>
      <c r="B40" s="283"/>
      <c r="C40" s="271" t="s">
        <v>49</v>
      </c>
      <c r="D40" s="272"/>
      <c r="E40" s="272"/>
      <c r="F40" s="272"/>
      <c r="G40" s="272"/>
      <c r="H40" s="272"/>
      <c r="I40" s="272"/>
      <c r="J40" s="273"/>
      <c r="K40" s="260">
        <f>SUM(K30:O39)</f>
        <v>0</v>
      </c>
      <c r="L40" s="261"/>
      <c r="M40" s="261"/>
      <c r="N40" s="261"/>
      <c r="O40" s="262"/>
      <c r="P40" s="260">
        <f>SUM(P30:T39)</f>
        <v>0</v>
      </c>
      <c r="Q40" s="261"/>
      <c r="R40" s="261"/>
      <c r="S40" s="261"/>
      <c r="T40" s="262"/>
      <c r="U40" s="260">
        <f>SUM(U30:Y39)</f>
        <v>0</v>
      </c>
      <c r="V40" s="261"/>
      <c r="W40" s="261"/>
      <c r="X40" s="261"/>
      <c r="Y40" s="262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1" spans="1:20" ht="22.5" customHeight="1" thickBot="1">
      <c r="A41" s="1" t="s">
        <v>156</v>
      </c>
      <c r="P41" s="323"/>
      <c r="Q41" s="324"/>
      <c r="R41" s="324"/>
      <c r="S41" s="324"/>
      <c r="T41" s="325"/>
    </row>
    <row r="42" ht="13.5">
      <c r="N42" s="8"/>
    </row>
  </sheetData>
  <sheetProtection/>
  <mergeCells count="123">
    <mergeCell ref="P41:T41"/>
    <mergeCell ref="K36:O36"/>
    <mergeCell ref="P36:T36"/>
    <mergeCell ref="U36:Y36"/>
    <mergeCell ref="Z36:AI36"/>
    <mergeCell ref="A1:S1"/>
    <mergeCell ref="T1:AI2"/>
    <mergeCell ref="A2:S2"/>
    <mergeCell ref="N7:P7"/>
    <mergeCell ref="F7:M7"/>
    <mergeCell ref="T7:AA7"/>
    <mergeCell ref="A5:E5"/>
    <mergeCell ref="U30:Y30"/>
    <mergeCell ref="U31:Y31"/>
    <mergeCell ref="C26:J26"/>
    <mergeCell ref="C27:J27"/>
    <mergeCell ref="K28:O29"/>
    <mergeCell ref="P29:T29"/>
    <mergeCell ref="U29:Y29"/>
    <mergeCell ref="P28:Y28"/>
    <mergeCell ref="A10:B11"/>
    <mergeCell ref="U32:Y32"/>
    <mergeCell ref="U33:Y33"/>
    <mergeCell ref="U39:Y39"/>
    <mergeCell ref="U40:Y40"/>
    <mergeCell ref="P37:T37"/>
    <mergeCell ref="P38:T38"/>
    <mergeCell ref="P39:T39"/>
    <mergeCell ref="P40:T40"/>
    <mergeCell ref="U34:Y34"/>
    <mergeCell ref="U35:Y35"/>
    <mergeCell ref="U37:Y37"/>
    <mergeCell ref="U38:Y38"/>
    <mergeCell ref="K39:O39"/>
    <mergeCell ref="K40:O40"/>
    <mergeCell ref="K23:O23"/>
    <mergeCell ref="K24:O24"/>
    <mergeCell ref="K25:O25"/>
    <mergeCell ref="K26:O26"/>
    <mergeCell ref="K27:O27"/>
    <mergeCell ref="K34:O34"/>
    <mergeCell ref="K31:O31"/>
    <mergeCell ref="K32:O32"/>
    <mergeCell ref="K33:O33"/>
    <mergeCell ref="P30:T30"/>
    <mergeCell ref="P31:T31"/>
    <mergeCell ref="P32:T32"/>
    <mergeCell ref="A28:B40"/>
    <mergeCell ref="G35:J35"/>
    <mergeCell ref="G38:J38"/>
    <mergeCell ref="C28:F29"/>
    <mergeCell ref="G28:J29"/>
    <mergeCell ref="G36:J36"/>
    <mergeCell ref="C24:J24"/>
    <mergeCell ref="F15:AI19"/>
    <mergeCell ref="P33:T33"/>
    <mergeCell ref="K30:O30"/>
    <mergeCell ref="C38:F38"/>
    <mergeCell ref="C40:J40"/>
    <mergeCell ref="K35:O35"/>
    <mergeCell ref="K37:O37"/>
    <mergeCell ref="K38:O38"/>
    <mergeCell ref="Z28:AI29"/>
    <mergeCell ref="L14:N14"/>
    <mergeCell ref="A7:E7"/>
    <mergeCell ref="F10:AI10"/>
    <mergeCell ref="F11:AI11"/>
    <mergeCell ref="A12:E14"/>
    <mergeCell ref="A22:B27"/>
    <mergeCell ref="C22:J22"/>
    <mergeCell ref="K22:O22"/>
    <mergeCell ref="C23:J23"/>
    <mergeCell ref="A15:E19"/>
    <mergeCell ref="Q7:S7"/>
    <mergeCell ref="AE7:AI7"/>
    <mergeCell ref="L13:N13"/>
    <mergeCell ref="AB12:AE12"/>
    <mergeCell ref="X13:Z13"/>
    <mergeCell ref="F13:G13"/>
    <mergeCell ref="T13:V13"/>
    <mergeCell ref="T12:W12"/>
    <mergeCell ref="AB13:AD13"/>
    <mergeCell ref="AB7:AD7"/>
    <mergeCell ref="X14:Z14"/>
    <mergeCell ref="AB14:AD14"/>
    <mergeCell ref="A8:B9"/>
    <mergeCell ref="P12:S12"/>
    <mergeCell ref="P13:R13"/>
    <mergeCell ref="C8:E8"/>
    <mergeCell ref="T14:V14"/>
    <mergeCell ref="C10:E10"/>
    <mergeCell ref="C11:E11"/>
    <mergeCell ref="F14:G14"/>
    <mergeCell ref="F5:I5"/>
    <mergeCell ref="J5:N5"/>
    <mergeCell ref="O5:AI5"/>
    <mergeCell ref="X12:AA12"/>
    <mergeCell ref="H12:K12"/>
    <mergeCell ref="C9:E9"/>
    <mergeCell ref="F8:AI8"/>
    <mergeCell ref="F9:AI9"/>
    <mergeCell ref="A6:E6"/>
    <mergeCell ref="AF12:AI12"/>
    <mergeCell ref="Z34:AI34"/>
    <mergeCell ref="P14:R14"/>
    <mergeCell ref="F6:AI6"/>
    <mergeCell ref="L12:O12"/>
    <mergeCell ref="Z30:AI30"/>
    <mergeCell ref="Z31:AI31"/>
    <mergeCell ref="Z32:AI32"/>
    <mergeCell ref="Z33:AI33"/>
    <mergeCell ref="H13:J13"/>
    <mergeCell ref="H14:J14"/>
    <mergeCell ref="Z35:AI35"/>
    <mergeCell ref="Z37:AI37"/>
    <mergeCell ref="AF13:AH13"/>
    <mergeCell ref="C25:J25"/>
    <mergeCell ref="AF14:AH14"/>
    <mergeCell ref="Z39:AI39"/>
    <mergeCell ref="Z38:AI38"/>
    <mergeCell ref="P22:AI22"/>
    <mergeCell ref="P34:T34"/>
    <mergeCell ref="P35:T35"/>
  </mergeCells>
  <printOptions/>
  <pageMargins left="0.5905511811023623" right="0.3937007874015748" top="0.5905511811023623" bottom="0.41" header="0.3937007874015748" footer="0.31496062992125984"/>
  <pageSetup horizontalDpi="600" verticalDpi="600" orientation="portrait" paperSize="9" scale="95" r:id="rId1"/>
  <headerFooter alignWithMargins="0">
    <oddHeader>&amp;L(様式１－６）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2"/>
  <sheetViews>
    <sheetView view="pageBreakPreview" zoomScaleSheetLayoutView="100" zoomScalePageLayoutView="0" workbookViewId="0" topLeftCell="A10">
      <selection activeCell="F10" sqref="F10:AI10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300" t="s">
        <v>132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289" t="s">
        <v>73</v>
      </c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</row>
    <row r="2" spans="1:35" ht="22.5" customHeight="1">
      <c r="A2" s="300" t="s">
        <v>163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</row>
    <row r="3" spans="1:3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>
      <c r="A4" s="3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405" t="s">
        <v>14</v>
      </c>
      <c r="B5" s="406"/>
      <c r="C5" s="407"/>
      <c r="D5" s="407"/>
      <c r="E5" s="408"/>
      <c r="F5" s="417">
        <v>1</v>
      </c>
      <c r="G5" s="418"/>
      <c r="H5" s="418"/>
      <c r="I5" s="419"/>
      <c r="J5" s="275" t="s">
        <v>15</v>
      </c>
      <c r="K5" s="276"/>
      <c r="L5" s="276"/>
      <c r="M5" s="276"/>
      <c r="N5" s="277"/>
      <c r="O5" s="409" t="s">
        <v>59</v>
      </c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1"/>
    </row>
    <row r="6" spans="1:35" ht="22.5" customHeight="1">
      <c r="A6" s="354" t="s">
        <v>0</v>
      </c>
      <c r="B6" s="355"/>
      <c r="C6" s="356"/>
      <c r="D6" s="356"/>
      <c r="E6" s="357"/>
      <c r="F6" s="368" t="s">
        <v>8</v>
      </c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70"/>
    </row>
    <row r="7" spans="1:35" ht="22.5" customHeight="1">
      <c r="A7" s="354" t="s">
        <v>3</v>
      </c>
      <c r="B7" s="355"/>
      <c r="C7" s="356"/>
      <c r="D7" s="356"/>
      <c r="E7" s="357"/>
      <c r="F7" s="442">
        <v>45415</v>
      </c>
      <c r="G7" s="438"/>
      <c r="H7" s="438"/>
      <c r="I7" s="438"/>
      <c r="J7" s="438"/>
      <c r="K7" s="438"/>
      <c r="L7" s="438"/>
      <c r="M7" s="438"/>
      <c r="N7" s="426" t="s">
        <v>175</v>
      </c>
      <c r="O7" s="426"/>
      <c r="P7" s="426"/>
      <c r="Q7" s="426" t="s">
        <v>57</v>
      </c>
      <c r="R7" s="426"/>
      <c r="S7" s="426"/>
      <c r="T7" s="438">
        <v>45416</v>
      </c>
      <c r="U7" s="438"/>
      <c r="V7" s="438"/>
      <c r="W7" s="438"/>
      <c r="X7" s="438"/>
      <c r="Y7" s="438"/>
      <c r="Z7" s="438"/>
      <c r="AA7" s="438"/>
      <c r="AB7" s="426" t="s">
        <v>176</v>
      </c>
      <c r="AC7" s="426"/>
      <c r="AD7" s="426"/>
      <c r="AE7" s="423" t="s">
        <v>140</v>
      </c>
      <c r="AF7" s="424"/>
      <c r="AG7" s="424"/>
      <c r="AH7" s="424"/>
      <c r="AI7" s="425"/>
    </row>
    <row r="8" spans="1:35" ht="22.5" customHeight="1">
      <c r="A8" s="345" t="s">
        <v>19</v>
      </c>
      <c r="B8" s="346"/>
      <c r="C8" s="349" t="s">
        <v>17</v>
      </c>
      <c r="D8" s="350"/>
      <c r="E8" s="351"/>
      <c r="F8" s="420" t="s">
        <v>152</v>
      </c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2"/>
    </row>
    <row r="9" spans="1:35" ht="22.5" customHeight="1">
      <c r="A9" s="347"/>
      <c r="B9" s="348"/>
      <c r="C9" s="358" t="s">
        <v>18</v>
      </c>
      <c r="D9" s="359"/>
      <c r="E9" s="360"/>
      <c r="F9" s="412" t="s">
        <v>141</v>
      </c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4"/>
    </row>
    <row r="10" spans="1:35" ht="22.5" customHeight="1">
      <c r="A10" s="345" t="s">
        <v>20</v>
      </c>
      <c r="B10" s="346"/>
      <c r="C10" s="349" t="s">
        <v>17</v>
      </c>
      <c r="D10" s="350"/>
      <c r="E10" s="351"/>
      <c r="F10" s="420" t="s">
        <v>142</v>
      </c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2"/>
    </row>
    <row r="11" spans="1:35" ht="22.5" customHeight="1">
      <c r="A11" s="347"/>
      <c r="B11" s="348"/>
      <c r="C11" s="358" t="s">
        <v>18</v>
      </c>
      <c r="D11" s="359"/>
      <c r="E11" s="360"/>
      <c r="F11" s="412" t="s">
        <v>143</v>
      </c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4"/>
    </row>
    <row r="12" spans="1:35" ht="22.5" customHeight="1">
      <c r="A12" s="345" t="s">
        <v>4</v>
      </c>
      <c r="B12" s="346"/>
      <c r="C12" s="383"/>
      <c r="D12" s="383"/>
      <c r="E12" s="384"/>
      <c r="F12" s="4"/>
      <c r="G12" s="40"/>
      <c r="H12" s="401" t="s">
        <v>6</v>
      </c>
      <c r="I12" s="427"/>
      <c r="J12" s="427"/>
      <c r="K12" s="428"/>
      <c r="L12" s="400" t="s">
        <v>7</v>
      </c>
      <c r="M12" s="401"/>
      <c r="N12" s="401"/>
      <c r="O12" s="402"/>
      <c r="P12" s="400" t="s">
        <v>21</v>
      </c>
      <c r="Q12" s="401"/>
      <c r="R12" s="401"/>
      <c r="S12" s="401"/>
      <c r="T12" s="400" t="s">
        <v>8</v>
      </c>
      <c r="U12" s="401"/>
      <c r="V12" s="401"/>
      <c r="W12" s="401"/>
      <c r="X12" s="400" t="s">
        <v>22</v>
      </c>
      <c r="Y12" s="401"/>
      <c r="Z12" s="401"/>
      <c r="AA12" s="401"/>
      <c r="AB12" s="400" t="s">
        <v>23</v>
      </c>
      <c r="AC12" s="401"/>
      <c r="AD12" s="401"/>
      <c r="AE12" s="402"/>
      <c r="AF12" s="400" t="s">
        <v>60</v>
      </c>
      <c r="AG12" s="401"/>
      <c r="AH12" s="401"/>
      <c r="AI12" s="429"/>
    </row>
    <row r="13" spans="1:35" ht="22.5" customHeight="1">
      <c r="A13" s="385"/>
      <c r="B13" s="386"/>
      <c r="C13" s="387"/>
      <c r="D13" s="387"/>
      <c r="E13" s="388"/>
      <c r="F13" s="415" t="s">
        <v>5</v>
      </c>
      <c r="G13" s="416"/>
      <c r="H13" s="365" t="s">
        <v>151</v>
      </c>
      <c r="I13" s="365"/>
      <c r="J13" s="365"/>
      <c r="K13" s="41" t="s">
        <v>24</v>
      </c>
      <c r="L13" s="365">
        <v>2</v>
      </c>
      <c r="M13" s="365"/>
      <c r="N13" s="365"/>
      <c r="O13" s="41" t="s">
        <v>24</v>
      </c>
      <c r="P13" s="365"/>
      <c r="Q13" s="365"/>
      <c r="R13" s="365"/>
      <c r="S13" s="41" t="s">
        <v>24</v>
      </c>
      <c r="T13" s="365" t="s">
        <v>138</v>
      </c>
      <c r="U13" s="365"/>
      <c r="V13" s="365"/>
      <c r="W13" s="41" t="s">
        <v>24</v>
      </c>
      <c r="X13" s="365"/>
      <c r="Y13" s="365"/>
      <c r="Z13" s="365"/>
      <c r="AA13" s="41" t="s">
        <v>24</v>
      </c>
      <c r="AB13" s="365"/>
      <c r="AC13" s="365"/>
      <c r="AD13" s="365"/>
      <c r="AE13" s="41" t="s">
        <v>24</v>
      </c>
      <c r="AF13" s="403">
        <f>SUM(H13,L13,P13,T13,X13,AB13)</f>
        <v>2</v>
      </c>
      <c r="AG13" s="404"/>
      <c r="AH13" s="404"/>
      <c r="AI13" s="31" t="s">
        <v>24</v>
      </c>
    </row>
    <row r="14" spans="1:35" ht="22.5" customHeight="1">
      <c r="A14" s="347"/>
      <c r="B14" s="348"/>
      <c r="C14" s="389"/>
      <c r="D14" s="389"/>
      <c r="E14" s="390"/>
      <c r="F14" s="366" t="s">
        <v>25</v>
      </c>
      <c r="G14" s="367"/>
      <c r="H14" s="364"/>
      <c r="I14" s="364"/>
      <c r="J14" s="364"/>
      <c r="K14" s="30" t="s">
        <v>24</v>
      </c>
      <c r="L14" s="364"/>
      <c r="M14" s="364"/>
      <c r="N14" s="364"/>
      <c r="O14" s="30" t="s">
        <v>24</v>
      </c>
      <c r="P14" s="364"/>
      <c r="Q14" s="364"/>
      <c r="R14" s="364"/>
      <c r="S14" s="30" t="s">
        <v>24</v>
      </c>
      <c r="T14" s="364" t="s">
        <v>138</v>
      </c>
      <c r="U14" s="364"/>
      <c r="V14" s="364"/>
      <c r="W14" s="30" t="s">
        <v>24</v>
      </c>
      <c r="X14" s="364"/>
      <c r="Y14" s="364"/>
      <c r="Z14" s="364"/>
      <c r="AA14" s="30" t="s">
        <v>24</v>
      </c>
      <c r="AB14" s="364"/>
      <c r="AC14" s="364"/>
      <c r="AD14" s="364"/>
      <c r="AE14" s="30" t="s">
        <v>24</v>
      </c>
      <c r="AF14" s="352">
        <f>SUM(H14,L14,P14,T14,X14,AB14)</f>
        <v>0</v>
      </c>
      <c r="AG14" s="353"/>
      <c r="AH14" s="353"/>
      <c r="AI14" s="32" t="s">
        <v>24</v>
      </c>
    </row>
    <row r="15" spans="1:35" ht="22.5" customHeight="1">
      <c r="A15" s="371" t="s">
        <v>26</v>
      </c>
      <c r="B15" s="372"/>
      <c r="C15" s="373"/>
      <c r="D15" s="373"/>
      <c r="E15" s="374"/>
      <c r="F15" s="391" t="s">
        <v>155</v>
      </c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3"/>
    </row>
    <row r="16" spans="1:35" ht="22.5" customHeight="1">
      <c r="A16" s="375"/>
      <c r="B16" s="376"/>
      <c r="C16" s="377"/>
      <c r="D16" s="377"/>
      <c r="E16" s="378"/>
      <c r="F16" s="394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6"/>
    </row>
    <row r="17" spans="1:35" ht="22.5" customHeight="1">
      <c r="A17" s="375"/>
      <c r="B17" s="376"/>
      <c r="C17" s="377"/>
      <c r="D17" s="377"/>
      <c r="E17" s="378"/>
      <c r="F17" s="394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6"/>
    </row>
    <row r="18" spans="1:35" ht="22.5" customHeight="1">
      <c r="A18" s="375"/>
      <c r="B18" s="376"/>
      <c r="C18" s="377"/>
      <c r="D18" s="377"/>
      <c r="E18" s="378"/>
      <c r="F18" s="394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6"/>
    </row>
    <row r="19" spans="1:35" ht="45" customHeight="1" thickBot="1">
      <c r="A19" s="379"/>
      <c r="B19" s="380"/>
      <c r="C19" s="381"/>
      <c r="D19" s="381"/>
      <c r="E19" s="382"/>
      <c r="F19" s="397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9"/>
    </row>
    <row r="20" spans="1:35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28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31</v>
      </c>
    </row>
    <row r="22" spans="1:35" ht="19.5" customHeight="1">
      <c r="A22" s="290" t="s">
        <v>39</v>
      </c>
      <c r="B22" s="291"/>
      <c r="C22" s="275" t="s">
        <v>41</v>
      </c>
      <c r="D22" s="276"/>
      <c r="E22" s="276"/>
      <c r="F22" s="276"/>
      <c r="G22" s="276"/>
      <c r="H22" s="276"/>
      <c r="I22" s="276"/>
      <c r="J22" s="276"/>
      <c r="K22" s="275" t="s">
        <v>30</v>
      </c>
      <c r="L22" s="276"/>
      <c r="M22" s="276"/>
      <c r="N22" s="276"/>
      <c r="O22" s="277"/>
      <c r="P22" s="275" t="s">
        <v>42</v>
      </c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5"/>
    </row>
    <row r="23" spans="1:35" ht="24.75" customHeight="1">
      <c r="A23" s="292"/>
      <c r="B23" s="293"/>
      <c r="C23" s="301" t="s">
        <v>174</v>
      </c>
      <c r="D23" s="302"/>
      <c r="E23" s="302"/>
      <c r="F23" s="302"/>
      <c r="G23" s="302"/>
      <c r="H23" s="302"/>
      <c r="I23" s="302"/>
      <c r="J23" s="303"/>
      <c r="K23" s="466">
        <v>32000</v>
      </c>
      <c r="L23" s="467"/>
      <c r="M23" s="467"/>
      <c r="N23" s="467"/>
      <c r="O23" s="468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292"/>
      <c r="B24" s="293"/>
      <c r="C24" s="301" t="s">
        <v>10</v>
      </c>
      <c r="D24" s="302"/>
      <c r="E24" s="302"/>
      <c r="F24" s="302"/>
      <c r="G24" s="302"/>
      <c r="H24" s="302"/>
      <c r="I24" s="302"/>
      <c r="J24" s="303"/>
      <c r="K24" s="338" t="s">
        <v>138</v>
      </c>
      <c r="L24" s="462"/>
      <c r="M24" s="462"/>
      <c r="N24" s="462"/>
      <c r="O24" s="463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292"/>
      <c r="B25" s="293"/>
      <c r="C25" s="301" t="s">
        <v>29</v>
      </c>
      <c r="D25" s="302"/>
      <c r="E25" s="302"/>
      <c r="F25" s="302"/>
      <c r="G25" s="302"/>
      <c r="H25" s="302"/>
      <c r="I25" s="302"/>
      <c r="J25" s="303"/>
      <c r="K25" s="338">
        <v>35200</v>
      </c>
      <c r="L25" s="462"/>
      <c r="M25" s="462"/>
      <c r="N25" s="462"/>
      <c r="O25" s="463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292"/>
      <c r="B26" s="293"/>
      <c r="C26" s="301" t="s">
        <v>11</v>
      </c>
      <c r="D26" s="302"/>
      <c r="E26" s="302"/>
      <c r="F26" s="302"/>
      <c r="G26" s="302"/>
      <c r="H26" s="302"/>
      <c r="I26" s="302"/>
      <c r="J26" s="303"/>
      <c r="K26" s="338"/>
      <c r="L26" s="462"/>
      <c r="M26" s="462"/>
      <c r="N26" s="462"/>
      <c r="O26" s="463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294"/>
      <c r="B27" s="295"/>
      <c r="C27" s="271" t="s">
        <v>49</v>
      </c>
      <c r="D27" s="272"/>
      <c r="E27" s="272"/>
      <c r="F27" s="272"/>
      <c r="G27" s="272"/>
      <c r="H27" s="272"/>
      <c r="I27" s="272"/>
      <c r="J27" s="273"/>
      <c r="K27" s="459">
        <f>SUM(K23:O26)</f>
        <v>67200</v>
      </c>
      <c r="L27" s="464"/>
      <c r="M27" s="464"/>
      <c r="N27" s="464"/>
      <c r="O27" s="465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278" t="s">
        <v>40</v>
      </c>
      <c r="B28" s="279"/>
      <c r="C28" s="266" t="s">
        <v>43</v>
      </c>
      <c r="D28" s="266"/>
      <c r="E28" s="266"/>
      <c r="F28" s="266"/>
      <c r="G28" s="266" t="s">
        <v>44</v>
      </c>
      <c r="H28" s="266"/>
      <c r="I28" s="266"/>
      <c r="J28" s="266"/>
      <c r="K28" s="313" t="s">
        <v>9</v>
      </c>
      <c r="L28" s="314"/>
      <c r="M28" s="314"/>
      <c r="N28" s="314"/>
      <c r="O28" s="315"/>
      <c r="P28" s="286" t="s">
        <v>45</v>
      </c>
      <c r="Q28" s="287"/>
      <c r="R28" s="287"/>
      <c r="S28" s="287"/>
      <c r="T28" s="287"/>
      <c r="U28" s="287"/>
      <c r="V28" s="287"/>
      <c r="W28" s="287"/>
      <c r="X28" s="287"/>
      <c r="Y28" s="288"/>
      <c r="Z28" s="307" t="s">
        <v>46</v>
      </c>
      <c r="AA28" s="308"/>
      <c r="AB28" s="308"/>
      <c r="AC28" s="308"/>
      <c r="AD28" s="308"/>
      <c r="AE28" s="308"/>
      <c r="AF28" s="308"/>
      <c r="AG28" s="308"/>
      <c r="AH28" s="308"/>
      <c r="AI28" s="309"/>
    </row>
    <row r="29" spans="1:35" ht="19.5" customHeight="1">
      <c r="A29" s="280"/>
      <c r="B29" s="281"/>
      <c r="C29" s="267"/>
      <c r="D29" s="267"/>
      <c r="E29" s="267"/>
      <c r="F29" s="267"/>
      <c r="G29" s="267"/>
      <c r="H29" s="267"/>
      <c r="I29" s="267"/>
      <c r="J29" s="267"/>
      <c r="K29" s="316"/>
      <c r="L29" s="317"/>
      <c r="M29" s="317"/>
      <c r="N29" s="317"/>
      <c r="O29" s="318"/>
      <c r="P29" s="254" t="s">
        <v>12</v>
      </c>
      <c r="Q29" s="255"/>
      <c r="R29" s="255"/>
      <c r="S29" s="255"/>
      <c r="T29" s="255"/>
      <c r="U29" s="254" t="s">
        <v>56</v>
      </c>
      <c r="V29" s="255"/>
      <c r="W29" s="255"/>
      <c r="X29" s="255"/>
      <c r="Y29" s="256"/>
      <c r="Z29" s="310"/>
      <c r="AA29" s="311"/>
      <c r="AB29" s="311"/>
      <c r="AC29" s="311"/>
      <c r="AD29" s="311"/>
      <c r="AE29" s="311"/>
      <c r="AF29" s="311"/>
      <c r="AG29" s="311"/>
      <c r="AH29" s="311"/>
      <c r="AI29" s="312"/>
    </row>
    <row r="30" spans="1:35" ht="24" customHeight="1">
      <c r="A30" s="280"/>
      <c r="B30" s="281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257"/>
      <c r="L30" s="451"/>
      <c r="M30" s="451"/>
      <c r="N30" s="451"/>
      <c r="O30" s="452"/>
      <c r="P30" s="453"/>
      <c r="Q30" s="454"/>
      <c r="R30" s="454"/>
      <c r="S30" s="454"/>
      <c r="T30" s="455"/>
      <c r="U30" s="257">
        <f>K30-P30</f>
        <v>0</v>
      </c>
      <c r="V30" s="451"/>
      <c r="W30" s="451"/>
      <c r="X30" s="451"/>
      <c r="Y30" s="452"/>
      <c r="Z30" s="319"/>
      <c r="AA30" s="305"/>
      <c r="AB30" s="305"/>
      <c r="AC30" s="305"/>
      <c r="AD30" s="305"/>
      <c r="AE30" s="305"/>
      <c r="AF30" s="305"/>
      <c r="AG30" s="305"/>
      <c r="AH30" s="305"/>
      <c r="AI30" s="306"/>
    </row>
    <row r="31" spans="1:35" ht="24" customHeight="1">
      <c r="A31" s="280"/>
      <c r="B31" s="281"/>
      <c r="C31" s="13" t="s">
        <v>47</v>
      </c>
      <c r="D31" s="14"/>
      <c r="E31" s="14"/>
      <c r="F31" s="26"/>
      <c r="G31" s="21" t="s">
        <v>48</v>
      </c>
      <c r="H31" s="21"/>
      <c r="I31" s="21"/>
      <c r="J31" s="25"/>
      <c r="K31" s="339">
        <v>35600</v>
      </c>
      <c r="L31" s="451"/>
      <c r="M31" s="451"/>
      <c r="N31" s="451"/>
      <c r="O31" s="452"/>
      <c r="P31" s="339">
        <v>35600</v>
      </c>
      <c r="Q31" s="451"/>
      <c r="R31" s="451"/>
      <c r="S31" s="451"/>
      <c r="T31" s="452"/>
      <c r="U31" s="257">
        <f aca="true" t="shared" si="0" ref="U31:U39">K31-P31</f>
        <v>0</v>
      </c>
      <c r="V31" s="451"/>
      <c r="W31" s="451"/>
      <c r="X31" s="451"/>
      <c r="Y31" s="452"/>
      <c r="Z31" s="469" t="s">
        <v>153</v>
      </c>
      <c r="AA31" s="470"/>
      <c r="AB31" s="470"/>
      <c r="AC31" s="470"/>
      <c r="AD31" s="470"/>
      <c r="AE31" s="470"/>
      <c r="AF31" s="470"/>
      <c r="AG31" s="470"/>
      <c r="AH31" s="470"/>
      <c r="AI31" s="471"/>
    </row>
    <row r="32" spans="1:35" ht="27" customHeight="1">
      <c r="A32" s="280"/>
      <c r="B32" s="281"/>
      <c r="C32" s="22"/>
      <c r="D32" s="21"/>
      <c r="E32" s="21"/>
      <c r="F32" s="25"/>
      <c r="G32" s="21" t="s">
        <v>2</v>
      </c>
      <c r="H32" s="21"/>
      <c r="I32" s="21"/>
      <c r="J32" s="25"/>
      <c r="K32" s="339">
        <v>19600</v>
      </c>
      <c r="L32" s="451"/>
      <c r="M32" s="451"/>
      <c r="N32" s="451"/>
      <c r="O32" s="452"/>
      <c r="P32" s="339">
        <v>19600</v>
      </c>
      <c r="Q32" s="451"/>
      <c r="R32" s="451"/>
      <c r="S32" s="451"/>
      <c r="T32" s="452"/>
      <c r="U32" s="257">
        <f t="shared" si="0"/>
        <v>0</v>
      </c>
      <c r="V32" s="451"/>
      <c r="W32" s="451"/>
      <c r="X32" s="451"/>
      <c r="Y32" s="452"/>
      <c r="Z32" s="304" t="s">
        <v>144</v>
      </c>
      <c r="AA32" s="305"/>
      <c r="AB32" s="305"/>
      <c r="AC32" s="305"/>
      <c r="AD32" s="305"/>
      <c r="AE32" s="305"/>
      <c r="AF32" s="305"/>
      <c r="AG32" s="305"/>
      <c r="AH32" s="305"/>
      <c r="AI32" s="306"/>
    </row>
    <row r="33" spans="1:35" ht="24" customHeight="1">
      <c r="A33" s="280"/>
      <c r="B33" s="281"/>
      <c r="C33" s="13" t="s">
        <v>32</v>
      </c>
      <c r="D33" s="14"/>
      <c r="E33" s="14"/>
      <c r="F33" s="26"/>
      <c r="G33" s="21" t="s">
        <v>34</v>
      </c>
      <c r="H33" s="21"/>
      <c r="I33" s="21"/>
      <c r="J33" s="25"/>
      <c r="K33" s="339">
        <v>10000</v>
      </c>
      <c r="L33" s="451"/>
      <c r="M33" s="451"/>
      <c r="N33" s="451"/>
      <c r="O33" s="452"/>
      <c r="P33" s="339">
        <v>10000</v>
      </c>
      <c r="Q33" s="451"/>
      <c r="R33" s="451"/>
      <c r="S33" s="451"/>
      <c r="T33" s="452"/>
      <c r="U33" s="257">
        <f t="shared" si="0"/>
        <v>0</v>
      </c>
      <c r="V33" s="451"/>
      <c r="W33" s="451"/>
      <c r="X33" s="451"/>
      <c r="Y33" s="452"/>
      <c r="Z33" s="304" t="s">
        <v>154</v>
      </c>
      <c r="AA33" s="305"/>
      <c r="AB33" s="305"/>
      <c r="AC33" s="305"/>
      <c r="AD33" s="305"/>
      <c r="AE33" s="305"/>
      <c r="AF33" s="305"/>
      <c r="AG33" s="305"/>
      <c r="AH33" s="305"/>
      <c r="AI33" s="306"/>
    </row>
    <row r="34" spans="1:35" ht="24" customHeight="1">
      <c r="A34" s="280"/>
      <c r="B34" s="281"/>
      <c r="C34" s="22"/>
      <c r="D34" s="21"/>
      <c r="E34" s="21"/>
      <c r="F34" s="25"/>
      <c r="G34" s="21" t="s">
        <v>35</v>
      </c>
      <c r="H34" s="21"/>
      <c r="I34" s="21"/>
      <c r="J34" s="25"/>
      <c r="K34" s="339">
        <v>2000</v>
      </c>
      <c r="L34" s="451"/>
      <c r="M34" s="451"/>
      <c r="N34" s="451"/>
      <c r="O34" s="452"/>
      <c r="P34" s="453"/>
      <c r="Q34" s="454"/>
      <c r="R34" s="454"/>
      <c r="S34" s="454"/>
      <c r="T34" s="455"/>
      <c r="U34" s="257">
        <v>2000</v>
      </c>
      <c r="V34" s="451"/>
      <c r="W34" s="451"/>
      <c r="X34" s="451"/>
      <c r="Y34" s="452"/>
      <c r="Z34" s="319" t="s">
        <v>137</v>
      </c>
      <c r="AA34" s="305"/>
      <c r="AB34" s="305"/>
      <c r="AC34" s="305"/>
      <c r="AD34" s="305"/>
      <c r="AE34" s="305"/>
      <c r="AF34" s="305"/>
      <c r="AG34" s="305"/>
      <c r="AH34" s="305"/>
      <c r="AI34" s="306"/>
    </row>
    <row r="35" spans="1:35" ht="24" customHeight="1">
      <c r="A35" s="280"/>
      <c r="B35" s="281"/>
      <c r="C35" s="13" t="s">
        <v>33</v>
      </c>
      <c r="D35" s="14"/>
      <c r="E35" s="14"/>
      <c r="F35" s="26"/>
      <c r="G35" s="320" t="s">
        <v>38</v>
      </c>
      <c r="H35" s="321"/>
      <c r="I35" s="321"/>
      <c r="J35" s="322"/>
      <c r="K35" s="339"/>
      <c r="L35" s="451"/>
      <c r="M35" s="451"/>
      <c r="N35" s="451"/>
      <c r="O35" s="452"/>
      <c r="P35" s="453"/>
      <c r="Q35" s="454"/>
      <c r="R35" s="454"/>
      <c r="S35" s="454"/>
      <c r="T35" s="455"/>
      <c r="U35" s="257">
        <f t="shared" si="0"/>
        <v>0</v>
      </c>
      <c r="V35" s="451"/>
      <c r="W35" s="451"/>
      <c r="X35" s="451"/>
      <c r="Y35" s="452"/>
      <c r="Z35" s="319"/>
      <c r="AA35" s="305"/>
      <c r="AB35" s="305"/>
      <c r="AC35" s="305"/>
      <c r="AD35" s="305"/>
      <c r="AE35" s="305"/>
      <c r="AF35" s="305"/>
      <c r="AG35" s="305"/>
      <c r="AH35" s="305"/>
      <c r="AI35" s="306"/>
    </row>
    <row r="36" spans="1:35" ht="24" customHeight="1">
      <c r="A36" s="280"/>
      <c r="B36" s="281"/>
      <c r="C36" s="194"/>
      <c r="D36" s="195"/>
      <c r="E36" s="195"/>
      <c r="F36" s="196"/>
      <c r="G36" s="320" t="s">
        <v>133</v>
      </c>
      <c r="H36" s="321"/>
      <c r="I36" s="321"/>
      <c r="J36" s="322"/>
      <c r="K36" s="339"/>
      <c r="L36" s="451"/>
      <c r="M36" s="451"/>
      <c r="N36" s="451"/>
      <c r="O36" s="452"/>
      <c r="P36" s="453"/>
      <c r="Q36" s="454"/>
      <c r="R36" s="454"/>
      <c r="S36" s="454"/>
      <c r="T36" s="455"/>
      <c r="U36" s="257">
        <f>K36-P36</f>
        <v>0</v>
      </c>
      <c r="V36" s="451"/>
      <c r="W36" s="451"/>
      <c r="X36" s="451"/>
      <c r="Y36" s="452"/>
      <c r="Z36" s="319"/>
      <c r="AA36" s="305"/>
      <c r="AB36" s="305"/>
      <c r="AC36" s="305"/>
      <c r="AD36" s="305"/>
      <c r="AE36" s="305"/>
      <c r="AF36" s="305"/>
      <c r="AG36" s="305"/>
      <c r="AH36" s="305"/>
      <c r="AI36" s="306"/>
    </row>
    <row r="37" spans="1:35" ht="24" customHeight="1">
      <c r="A37" s="280"/>
      <c r="B37" s="281"/>
      <c r="C37" s="22"/>
      <c r="D37" s="21"/>
      <c r="E37" s="21"/>
      <c r="F37" s="25"/>
      <c r="G37" s="21" t="s">
        <v>134</v>
      </c>
      <c r="H37" s="21"/>
      <c r="I37" s="21"/>
      <c r="J37" s="25"/>
      <c r="K37" s="339"/>
      <c r="L37" s="451"/>
      <c r="M37" s="451"/>
      <c r="N37" s="451"/>
      <c r="O37" s="452"/>
      <c r="P37" s="453"/>
      <c r="Q37" s="454"/>
      <c r="R37" s="454"/>
      <c r="S37" s="454"/>
      <c r="T37" s="455"/>
      <c r="U37" s="257">
        <f t="shared" si="0"/>
        <v>0</v>
      </c>
      <c r="V37" s="451"/>
      <c r="W37" s="451"/>
      <c r="X37" s="451"/>
      <c r="Y37" s="452"/>
      <c r="Z37" s="319"/>
      <c r="AA37" s="305"/>
      <c r="AB37" s="305"/>
      <c r="AC37" s="305"/>
      <c r="AD37" s="305"/>
      <c r="AE37" s="305"/>
      <c r="AF37" s="305"/>
      <c r="AG37" s="305"/>
      <c r="AH37" s="305"/>
      <c r="AI37" s="306"/>
    </row>
    <row r="38" spans="1:35" ht="31.5" customHeight="1">
      <c r="A38" s="280"/>
      <c r="B38" s="281"/>
      <c r="C38" s="268" t="s">
        <v>37</v>
      </c>
      <c r="D38" s="269"/>
      <c r="E38" s="269"/>
      <c r="F38" s="270"/>
      <c r="G38" s="326" t="s">
        <v>36</v>
      </c>
      <c r="H38" s="327"/>
      <c r="I38" s="327"/>
      <c r="J38" s="328"/>
      <c r="K38" s="339" t="s">
        <v>139</v>
      </c>
      <c r="L38" s="451"/>
      <c r="M38" s="451"/>
      <c r="N38" s="451"/>
      <c r="O38" s="452"/>
      <c r="P38" s="339" t="s">
        <v>139</v>
      </c>
      <c r="Q38" s="451"/>
      <c r="R38" s="451"/>
      <c r="S38" s="451"/>
      <c r="T38" s="452"/>
      <c r="U38" s="257">
        <v>0</v>
      </c>
      <c r="V38" s="451"/>
      <c r="W38" s="451"/>
      <c r="X38" s="451"/>
      <c r="Y38" s="452"/>
      <c r="Z38" s="304" t="s">
        <v>146</v>
      </c>
      <c r="AA38" s="305"/>
      <c r="AB38" s="305"/>
      <c r="AC38" s="305"/>
      <c r="AD38" s="305"/>
      <c r="AE38" s="305"/>
      <c r="AF38" s="305"/>
      <c r="AG38" s="305"/>
      <c r="AH38" s="305"/>
      <c r="AI38" s="306"/>
    </row>
    <row r="39" spans="1:35" ht="24" customHeight="1">
      <c r="A39" s="280"/>
      <c r="B39" s="281"/>
      <c r="C39" s="10" t="s">
        <v>11</v>
      </c>
      <c r="D39" s="11"/>
      <c r="E39" s="11"/>
      <c r="F39" s="12"/>
      <c r="G39" s="11"/>
      <c r="H39" s="11"/>
      <c r="I39" s="11"/>
      <c r="J39" s="12"/>
      <c r="K39" s="339"/>
      <c r="L39" s="451"/>
      <c r="M39" s="451"/>
      <c r="N39" s="451"/>
      <c r="O39" s="452"/>
      <c r="P39" s="453"/>
      <c r="Q39" s="454"/>
      <c r="R39" s="454"/>
      <c r="S39" s="454"/>
      <c r="T39" s="455"/>
      <c r="U39" s="257">
        <f t="shared" si="0"/>
        <v>0</v>
      </c>
      <c r="V39" s="451"/>
      <c r="W39" s="451"/>
      <c r="X39" s="451"/>
      <c r="Y39" s="452"/>
      <c r="Z39" s="319"/>
      <c r="AA39" s="305"/>
      <c r="AB39" s="305"/>
      <c r="AC39" s="305"/>
      <c r="AD39" s="305"/>
      <c r="AE39" s="305"/>
      <c r="AF39" s="305"/>
      <c r="AG39" s="305"/>
      <c r="AH39" s="305"/>
      <c r="AI39" s="306"/>
    </row>
    <row r="40" spans="1:35" ht="22.5" customHeight="1" thickBot="1">
      <c r="A40" s="282"/>
      <c r="B40" s="283"/>
      <c r="C40" s="271" t="s">
        <v>49</v>
      </c>
      <c r="D40" s="272"/>
      <c r="E40" s="272"/>
      <c r="F40" s="272"/>
      <c r="G40" s="272"/>
      <c r="H40" s="272"/>
      <c r="I40" s="272"/>
      <c r="J40" s="273"/>
      <c r="K40" s="459">
        <f>SUM(K30:O39)</f>
        <v>67200</v>
      </c>
      <c r="L40" s="460"/>
      <c r="M40" s="460"/>
      <c r="N40" s="460"/>
      <c r="O40" s="461"/>
      <c r="P40" s="459">
        <f>SUM(P30:T39)</f>
        <v>65200</v>
      </c>
      <c r="Q40" s="460"/>
      <c r="R40" s="460"/>
      <c r="S40" s="460"/>
      <c r="T40" s="461"/>
      <c r="U40" s="456">
        <f>SUM(U30:Y39)</f>
        <v>2000</v>
      </c>
      <c r="V40" s="457"/>
      <c r="W40" s="457"/>
      <c r="X40" s="457"/>
      <c r="Y40" s="458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1" spans="1:20" ht="22.5" customHeight="1" thickBot="1">
      <c r="A41" s="1" t="s">
        <v>156</v>
      </c>
      <c r="P41" s="342">
        <v>32000</v>
      </c>
      <c r="Q41" s="343"/>
      <c r="R41" s="343"/>
      <c r="S41" s="343"/>
      <c r="T41" s="344"/>
    </row>
    <row r="42" ht="13.5">
      <c r="N42" s="8"/>
    </row>
  </sheetData>
  <sheetProtection/>
  <mergeCells count="123">
    <mergeCell ref="P41:T41"/>
    <mergeCell ref="P36:T36"/>
    <mergeCell ref="U36:Y36"/>
    <mergeCell ref="Z36:AI36"/>
    <mergeCell ref="AF14:AH14"/>
    <mergeCell ref="X12:AA12"/>
    <mergeCell ref="Z32:AI32"/>
    <mergeCell ref="Z33:AI33"/>
    <mergeCell ref="Z34:AI34"/>
    <mergeCell ref="Z35:AI35"/>
    <mergeCell ref="P22:AI22"/>
    <mergeCell ref="F14:G14"/>
    <mergeCell ref="T13:V13"/>
    <mergeCell ref="T14:V14"/>
    <mergeCell ref="T12:W12"/>
    <mergeCell ref="X14:Z14"/>
    <mergeCell ref="AB14:AD14"/>
    <mergeCell ref="F13:G13"/>
    <mergeCell ref="AB12:AE12"/>
    <mergeCell ref="X13:Z13"/>
    <mergeCell ref="A1:S1"/>
    <mergeCell ref="T1:AI2"/>
    <mergeCell ref="A2:S2"/>
    <mergeCell ref="AB13:AD13"/>
    <mergeCell ref="F8:AI8"/>
    <mergeCell ref="F9:AI9"/>
    <mergeCell ref="F10:AI10"/>
    <mergeCell ref="F11:AI11"/>
    <mergeCell ref="AF12:AI12"/>
    <mergeCell ref="AF13:AH13"/>
    <mergeCell ref="Z39:AI39"/>
    <mergeCell ref="H12:K12"/>
    <mergeCell ref="H13:J13"/>
    <mergeCell ref="H14:J14"/>
    <mergeCell ref="L12:O12"/>
    <mergeCell ref="L13:N13"/>
    <mergeCell ref="L14:N14"/>
    <mergeCell ref="P13:R13"/>
    <mergeCell ref="P14:R14"/>
    <mergeCell ref="P12:S12"/>
    <mergeCell ref="Z37:AI37"/>
    <mergeCell ref="Z38:AI38"/>
    <mergeCell ref="Z30:AI30"/>
    <mergeCell ref="Z31:AI31"/>
    <mergeCell ref="U29:Y29"/>
    <mergeCell ref="P28:Y28"/>
    <mergeCell ref="U35:Y35"/>
    <mergeCell ref="U37:Y37"/>
    <mergeCell ref="U38:Y38"/>
    <mergeCell ref="P34:T34"/>
    <mergeCell ref="U34:Y34"/>
    <mergeCell ref="P35:T35"/>
    <mergeCell ref="U33:Y33"/>
    <mergeCell ref="AE7:AI7"/>
    <mergeCell ref="F6:AI6"/>
    <mergeCell ref="C25:J25"/>
    <mergeCell ref="K23:O23"/>
    <mergeCell ref="K24:O24"/>
    <mergeCell ref="K25:O25"/>
    <mergeCell ref="A6:E6"/>
    <mergeCell ref="AB7:AD7"/>
    <mergeCell ref="A5:E5"/>
    <mergeCell ref="F5:I5"/>
    <mergeCell ref="J5:N5"/>
    <mergeCell ref="O5:AI5"/>
    <mergeCell ref="T7:AA7"/>
    <mergeCell ref="Q7:S7"/>
    <mergeCell ref="A10:B11"/>
    <mergeCell ref="C10:E10"/>
    <mergeCell ref="C11:E11"/>
    <mergeCell ref="A8:B9"/>
    <mergeCell ref="C8:E8"/>
    <mergeCell ref="N7:P7"/>
    <mergeCell ref="C9:E9"/>
    <mergeCell ref="A7:E7"/>
    <mergeCell ref="F7:M7"/>
    <mergeCell ref="A22:B27"/>
    <mergeCell ref="C22:J22"/>
    <mergeCell ref="C26:J26"/>
    <mergeCell ref="C27:J27"/>
    <mergeCell ref="A15:E19"/>
    <mergeCell ref="A12:E14"/>
    <mergeCell ref="F15:AI19"/>
    <mergeCell ref="K22:O22"/>
    <mergeCell ref="C23:J23"/>
    <mergeCell ref="C24:J24"/>
    <mergeCell ref="K39:O39"/>
    <mergeCell ref="K40:O40"/>
    <mergeCell ref="K34:O34"/>
    <mergeCell ref="K35:O35"/>
    <mergeCell ref="K37:O37"/>
    <mergeCell ref="K38:O38"/>
    <mergeCell ref="K36:O36"/>
    <mergeCell ref="A28:B40"/>
    <mergeCell ref="G35:J35"/>
    <mergeCell ref="G38:J38"/>
    <mergeCell ref="C28:F29"/>
    <mergeCell ref="G28:J29"/>
    <mergeCell ref="C38:F38"/>
    <mergeCell ref="C40:J40"/>
    <mergeCell ref="G36:J36"/>
    <mergeCell ref="K33:O33"/>
    <mergeCell ref="P30:T30"/>
    <mergeCell ref="P31:T31"/>
    <mergeCell ref="P32:T32"/>
    <mergeCell ref="P33:T33"/>
    <mergeCell ref="K30:O30"/>
    <mergeCell ref="K32:O32"/>
    <mergeCell ref="U31:Y31"/>
    <mergeCell ref="U32:Y32"/>
    <mergeCell ref="K26:O26"/>
    <mergeCell ref="Z28:AI29"/>
    <mergeCell ref="K31:O31"/>
    <mergeCell ref="U30:Y30"/>
    <mergeCell ref="P29:T29"/>
    <mergeCell ref="K28:O29"/>
    <mergeCell ref="K27:O27"/>
    <mergeCell ref="U39:Y39"/>
    <mergeCell ref="P37:T37"/>
    <mergeCell ref="P38:T38"/>
    <mergeCell ref="U40:Y40"/>
    <mergeCell ref="P39:T39"/>
    <mergeCell ref="P40:T40"/>
  </mergeCells>
  <printOptions/>
  <pageMargins left="0.5905511811023623" right="0.3937007874015748" top="0.58" bottom="0.21" header="0.3937007874015748" footer="0.17"/>
  <pageSetup horizontalDpi="600" verticalDpi="600" orientation="portrait" paperSize="9" scale="88" r:id="rId1"/>
  <headerFooter alignWithMargins="0">
    <oddHeader>&amp;L(様式１－６）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I41"/>
  <sheetViews>
    <sheetView view="pageBreakPreview" zoomScale="60" zoomScalePageLayoutView="0" workbookViewId="0" topLeftCell="A1">
      <selection activeCell="A5" sqref="A5:AI14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300" t="s">
        <v>132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289" t="s">
        <v>167</v>
      </c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</row>
    <row r="2" spans="1:35" ht="22.5" customHeight="1">
      <c r="A2" s="300" t="s">
        <v>159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</row>
    <row r="3" spans="1:35" ht="9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2.5" customHeight="1">
      <c r="A4" s="472" t="s">
        <v>165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473"/>
    </row>
    <row r="5" spans="1:35" ht="22.5" customHeight="1">
      <c r="A5" s="474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6"/>
    </row>
    <row r="6" spans="1:35" ht="22.5" customHeight="1">
      <c r="A6" s="477"/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9"/>
    </row>
    <row r="7" spans="1:35" ht="22.5" customHeight="1">
      <c r="A7" s="477"/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9"/>
    </row>
    <row r="8" spans="1:35" ht="22.5" customHeight="1">
      <c r="A8" s="477"/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9"/>
    </row>
    <row r="9" spans="1:35" ht="22.5" customHeight="1">
      <c r="A9" s="477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9"/>
    </row>
    <row r="10" spans="1:35" ht="22.5" customHeight="1">
      <c r="A10" s="477"/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9"/>
    </row>
    <row r="11" spans="1:35" ht="22.5" customHeight="1">
      <c r="A11" s="477"/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9"/>
    </row>
    <row r="12" spans="1:35" ht="22.5" customHeight="1">
      <c r="A12" s="477"/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9"/>
    </row>
    <row r="13" spans="1:35" ht="22.5" customHeight="1">
      <c r="A13" s="477"/>
      <c r="B13" s="478"/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9"/>
    </row>
    <row r="14" spans="1:35" ht="22.5" customHeight="1" thickBot="1">
      <c r="A14" s="480"/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2"/>
    </row>
    <row r="15" spans="1:35" ht="22.5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22.5" customHeight="1">
      <c r="A16" s="472" t="s">
        <v>166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473"/>
    </row>
    <row r="17" spans="1:35" ht="22.5" customHeight="1">
      <c r="A17" s="474"/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  <c r="AH17" s="475"/>
      <c r="AI17" s="476"/>
    </row>
    <row r="18" spans="1:35" ht="22.5" customHeight="1">
      <c r="A18" s="477"/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9"/>
    </row>
    <row r="19" spans="1:35" ht="22.5" customHeight="1">
      <c r="A19" s="477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9"/>
    </row>
    <row r="20" spans="1:35" ht="22.5" customHeight="1">
      <c r="A20" s="477"/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9"/>
    </row>
    <row r="21" spans="1:35" ht="22.5" customHeight="1">
      <c r="A21" s="477"/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9"/>
    </row>
    <row r="22" spans="1:35" ht="22.5" customHeight="1">
      <c r="A22" s="477"/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9"/>
    </row>
    <row r="23" spans="1:35" ht="22.5" customHeight="1">
      <c r="A23" s="477"/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9"/>
    </row>
    <row r="24" spans="1:35" ht="22.5" customHeight="1">
      <c r="A24" s="477"/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9"/>
    </row>
    <row r="25" spans="1:35" ht="22.5" customHeight="1">
      <c r="A25" s="477"/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9"/>
    </row>
    <row r="26" spans="1:35" ht="22.5" customHeight="1">
      <c r="A26" s="477"/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478"/>
      <c r="AG26" s="478"/>
      <c r="AH26" s="478"/>
      <c r="AI26" s="479"/>
    </row>
    <row r="27" spans="1:35" ht="22.5" customHeight="1">
      <c r="A27" s="477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9"/>
    </row>
    <row r="28" spans="1:35" ht="22.5" customHeight="1">
      <c r="A28" s="477"/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478"/>
      <c r="V28" s="478"/>
      <c r="W28" s="478"/>
      <c r="X28" s="478"/>
      <c r="Y28" s="478"/>
      <c r="Z28" s="478"/>
      <c r="AA28" s="478"/>
      <c r="AB28" s="478"/>
      <c r="AC28" s="478"/>
      <c r="AD28" s="478"/>
      <c r="AE28" s="478"/>
      <c r="AF28" s="478"/>
      <c r="AG28" s="478"/>
      <c r="AH28" s="478"/>
      <c r="AI28" s="479"/>
    </row>
    <row r="29" spans="1:35" ht="22.5" customHeight="1">
      <c r="A29" s="477"/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78"/>
      <c r="AD29" s="478"/>
      <c r="AE29" s="478"/>
      <c r="AF29" s="478"/>
      <c r="AG29" s="478"/>
      <c r="AH29" s="478"/>
      <c r="AI29" s="479"/>
    </row>
    <row r="30" spans="1:35" ht="22.5" customHeight="1">
      <c r="A30" s="477"/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9"/>
    </row>
    <row r="31" spans="1:35" ht="22.5" customHeight="1">
      <c r="A31" s="477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9"/>
    </row>
    <row r="32" spans="1:35" ht="22.5" customHeight="1">
      <c r="A32" s="477"/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9"/>
    </row>
    <row r="33" spans="1:35" ht="22.5" customHeight="1">
      <c r="A33" s="477"/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9"/>
    </row>
    <row r="34" spans="1:35" ht="22.5" customHeight="1">
      <c r="A34" s="477"/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9"/>
    </row>
    <row r="35" spans="1:35" ht="22.5" customHeight="1">
      <c r="A35" s="477"/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9"/>
    </row>
    <row r="36" spans="1:35" ht="22.5" customHeight="1">
      <c r="A36" s="477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9"/>
    </row>
    <row r="37" spans="1:35" ht="22.5" customHeight="1">
      <c r="A37" s="477"/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9"/>
    </row>
    <row r="38" spans="1:35" ht="22.5" customHeight="1">
      <c r="A38" s="477"/>
      <c r="B38" s="478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9"/>
    </row>
    <row r="39" spans="1:35" ht="22.5" customHeight="1">
      <c r="A39" s="477"/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9"/>
    </row>
    <row r="40" spans="1:35" ht="22.5" customHeight="1" thickBot="1">
      <c r="A40" s="480"/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2"/>
    </row>
    <row r="41" ht="13.5">
      <c r="N41" s="8"/>
    </row>
  </sheetData>
  <sheetProtection/>
  <mergeCells count="7">
    <mergeCell ref="A4:AI4"/>
    <mergeCell ref="A5:AI14"/>
    <mergeCell ref="A16:AI16"/>
    <mergeCell ref="A17:AI40"/>
    <mergeCell ref="A1:S1"/>
    <mergeCell ref="T1:AI2"/>
    <mergeCell ref="A2:S2"/>
  </mergeCells>
  <printOptions/>
  <pageMargins left="0.5905511811023623" right="0.3937007874015748" top="0.5905511811023623" bottom="0.41" header="0.3937007874015748" footer="0.31496062992125984"/>
  <pageSetup horizontalDpi="600" verticalDpi="600" orientation="portrait" paperSize="9" scale="95" r:id="rId1"/>
  <headerFooter alignWithMargins="0">
    <oddHeader>&amp;L(様式１－６）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I38"/>
  <sheetViews>
    <sheetView view="pageBreakPreview" zoomScale="60" zoomScalePageLayoutView="0" workbookViewId="0" topLeftCell="A1">
      <selection activeCell="A5" sqref="A5:AI14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300" t="s">
        <v>132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289" t="s">
        <v>168</v>
      </c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</row>
    <row r="2" spans="1:35" ht="22.5" customHeight="1">
      <c r="A2" s="300" t="s">
        <v>159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</row>
    <row r="3" spans="1:35" ht="9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2.5" customHeight="1">
      <c r="A4" s="472" t="s">
        <v>169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473"/>
    </row>
    <row r="5" spans="1:35" ht="22.5" customHeight="1">
      <c r="A5" s="474"/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6"/>
    </row>
    <row r="6" spans="1:35" ht="22.5" customHeight="1">
      <c r="A6" s="477"/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9"/>
    </row>
    <row r="7" spans="1:35" ht="22.5" customHeight="1">
      <c r="A7" s="477"/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9"/>
    </row>
    <row r="8" spans="1:35" ht="22.5" customHeight="1">
      <c r="A8" s="477"/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9"/>
    </row>
    <row r="9" spans="1:35" ht="22.5" customHeight="1">
      <c r="A9" s="477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9"/>
    </row>
    <row r="10" spans="1:35" ht="22.5" customHeight="1">
      <c r="A10" s="477"/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9"/>
    </row>
    <row r="11" spans="1:35" ht="22.5" customHeight="1">
      <c r="A11" s="477"/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9"/>
    </row>
    <row r="12" spans="1:35" ht="22.5" customHeight="1">
      <c r="A12" s="477"/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9"/>
    </row>
    <row r="13" spans="1:35" ht="22.5" customHeight="1">
      <c r="A13" s="477"/>
      <c r="B13" s="478"/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9"/>
    </row>
    <row r="14" spans="1:35" ht="22.5" customHeight="1" thickBot="1">
      <c r="A14" s="480"/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2"/>
    </row>
    <row r="15" spans="1:35" ht="22.5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22.5" customHeight="1">
      <c r="A16" s="472" t="s">
        <v>171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473"/>
    </row>
    <row r="17" spans="1:35" ht="22.5" customHeight="1">
      <c r="A17" s="474"/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  <c r="AH17" s="475"/>
      <c r="AI17" s="476"/>
    </row>
    <row r="18" spans="1:35" ht="22.5" customHeight="1">
      <c r="A18" s="477"/>
      <c r="B18" s="478"/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9"/>
    </row>
    <row r="19" spans="1:35" ht="22.5" customHeight="1">
      <c r="A19" s="477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9"/>
    </row>
    <row r="20" spans="1:35" ht="22.5" customHeight="1">
      <c r="A20" s="477"/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9"/>
    </row>
    <row r="21" spans="1:35" ht="22.5" customHeight="1">
      <c r="A21" s="477"/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9"/>
    </row>
    <row r="22" spans="1:35" ht="22.5" customHeight="1">
      <c r="A22" s="477"/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9"/>
    </row>
    <row r="23" spans="1:35" ht="22.5" customHeight="1">
      <c r="A23" s="477"/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9"/>
    </row>
    <row r="24" spans="1:35" ht="22.5" customHeight="1">
      <c r="A24" s="477"/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  <c r="W24" s="478"/>
      <c r="X24" s="478"/>
      <c r="Y24" s="478"/>
      <c r="Z24" s="478"/>
      <c r="AA24" s="478"/>
      <c r="AB24" s="478"/>
      <c r="AC24" s="478"/>
      <c r="AD24" s="478"/>
      <c r="AE24" s="478"/>
      <c r="AF24" s="478"/>
      <c r="AG24" s="478"/>
      <c r="AH24" s="478"/>
      <c r="AI24" s="479"/>
    </row>
    <row r="25" spans="1:35" ht="22.5" customHeight="1">
      <c r="A25" s="477"/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9"/>
    </row>
    <row r="26" spans="1:35" ht="22.5" customHeight="1" thickBot="1">
      <c r="A26" s="480"/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481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2"/>
    </row>
    <row r="27" ht="22.5" customHeight="1" thickBot="1">
      <c r="N27" s="8"/>
    </row>
    <row r="28" spans="1:35" ht="22.5" customHeight="1">
      <c r="A28" s="472" t="s">
        <v>170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473"/>
    </row>
    <row r="29" spans="1:35" ht="22.5" customHeight="1">
      <c r="A29" s="474"/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5"/>
      <c r="AF29" s="475"/>
      <c r="AG29" s="475"/>
      <c r="AH29" s="475"/>
      <c r="AI29" s="476"/>
    </row>
    <row r="30" spans="1:35" ht="22.5" customHeight="1">
      <c r="A30" s="477"/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9"/>
    </row>
    <row r="31" spans="1:35" ht="22.5" customHeight="1">
      <c r="A31" s="477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9"/>
    </row>
    <row r="32" spans="1:35" ht="22.5" customHeight="1">
      <c r="A32" s="477"/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9"/>
    </row>
    <row r="33" spans="1:35" ht="22.5" customHeight="1">
      <c r="A33" s="477"/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9"/>
    </row>
    <row r="34" spans="1:35" ht="22.5" customHeight="1">
      <c r="A34" s="477"/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9"/>
    </row>
    <row r="35" spans="1:35" ht="22.5" customHeight="1">
      <c r="A35" s="477"/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9"/>
    </row>
    <row r="36" spans="1:35" ht="22.5" customHeight="1">
      <c r="A36" s="477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9"/>
    </row>
    <row r="37" spans="1:35" ht="22.5" customHeight="1">
      <c r="A37" s="477"/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9"/>
    </row>
    <row r="38" spans="1:35" ht="22.5" customHeight="1" thickBot="1">
      <c r="A38" s="480"/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1"/>
      <c r="AF38" s="481"/>
      <c r="AG38" s="481"/>
      <c r="AH38" s="481"/>
      <c r="AI38" s="482"/>
    </row>
  </sheetData>
  <sheetProtection/>
  <mergeCells count="9">
    <mergeCell ref="A16:AI16"/>
    <mergeCell ref="A17:AI26"/>
    <mergeCell ref="A28:AI28"/>
    <mergeCell ref="A29:AI38"/>
    <mergeCell ref="A1:S1"/>
    <mergeCell ref="T1:AI2"/>
    <mergeCell ref="A2:S2"/>
    <mergeCell ref="A4:AI4"/>
    <mergeCell ref="A5:AI14"/>
  </mergeCells>
  <printOptions/>
  <pageMargins left="0.5905511811023623" right="0.3937007874015748" top="0.5905511811023623" bottom="0.41" header="0.3937007874015748" footer="0.31496062992125984"/>
  <pageSetup horizontalDpi="600" verticalDpi="600" orientation="portrait" paperSize="9" scale="95" r:id="rId1"/>
  <headerFooter alignWithMargins="0">
    <oddHeader>&amp;L(様式１－６）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60" zoomScalePageLayoutView="0" workbookViewId="0" topLeftCell="A1">
      <selection activeCell="M11" sqref="M11"/>
    </sheetView>
  </sheetViews>
  <sheetFormatPr defaultColWidth="9.00390625" defaultRowHeight="13.5"/>
  <cols>
    <col min="1" max="1" width="3.25390625" style="124" customWidth="1"/>
    <col min="2" max="2" width="13.75390625" style="124" customWidth="1"/>
    <col min="3" max="3" width="10.00390625" style="124" customWidth="1"/>
    <col min="4" max="4" width="5.00390625" style="124" customWidth="1"/>
    <col min="5" max="5" width="6.25390625" style="124" customWidth="1"/>
    <col min="6" max="6" width="5.375" style="124" customWidth="1"/>
    <col min="7" max="7" width="6.50390625" style="124" customWidth="1"/>
    <col min="8" max="8" width="2.50390625" style="124" customWidth="1"/>
    <col min="9" max="9" width="6.50390625" style="124" customWidth="1"/>
    <col min="10" max="11" width="9.375" style="124" customWidth="1"/>
    <col min="12" max="16384" width="9.00390625" style="124" customWidth="1"/>
  </cols>
  <sheetData>
    <row r="1" spans="1:13" ht="18.75">
      <c r="A1" s="515" t="s">
        <v>93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</row>
    <row r="2" ht="15" customHeight="1"/>
    <row r="3" spans="1:4" ht="15" customHeight="1">
      <c r="A3" s="516" t="s">
        <v>118</v>
      </c>
      <c r="B3" s="516"/>
      <c r="C3" s="516"/>
      <c r="D3" s="125"/>
    </row>
    <row r="4" spans="1:5" ht="15" customHeight="1" thickBot="1">
      <c r="A4" s="126" t="s">
        <v>119</v>
      </c>
      <c r="B4" s="126"/>
      <c r="C4" s="126"/>
      <c r="D4" s="127" t="s">
        <v>105</v>
      </c>
      <c r="E4" s="128"/>
    </row>
    <row r="5" ht="15" customHeight="1">
      <c r="E5" s="128"/>
    </row>
    <row r="6" spans="10:11" ht="12.75" thickBot="1">
      <c r="J6" s="128"/>
      <c r="K6" s="128"/>
    </row>
    <row r="7" spans="1:13" ht="26.25" customHeight="1">
      <c r="A7" s="517" t="s">
        <v>106</v>
      </c>
      <c r="B7" s="51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</row>
    <row r="8" spans="1:13" ht="26.25" customHeight="1">
      <c r="A8" s="483" t="s">
        <v>107</v>
      </c>
      <c r="B8" s="484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2"/>
    </row>
    <row r="9" spans="1:13" ht="22.5" customHeight="1">
      <c r="A9" s="483" t="s">
        <v>108</v>
      </c>
      <c r="B9" s="484"/>
      <c r="C9" s="133"/>
      <c r="D9" s="128"/>
      <c r="E9" s="128"/>
      <c r="F9" s="128"/>
      <c r="G9" s="128"/>
      <c r="H9" s="128"/>
      <c r="I9" s="128"/>
      <c r="J9" s="128"/>
      <c r="K9" s="128"/>
      <c r="L9" s="128"/>
      <c r="M9" s="134"/>
    </row>
    <row r="10" spans="1:13" ht="22.5" customHeight="1">
      <c r="A10" s="483"/>
      <c r="B10" s="484"/>
      <c r="C10" s="133"/>
      <c r="D10" s="128"/>
      <c r="E10" s="128"/>
      <c r="F10" s="128"/>
      <c r="G10" s="128"/>
      <c r="H10" s="128"/>
      <c r="I10" s="128"/>
      <c r="J10" s="128"/>
      <c r="K10" s="128"/>
      <c r="L10" s="128"/>
      <c r="M10" s="134"/>
    </row>
    <row r="11" spans="1:13" ht="26.25" customHeight="1" thickBot="1">
      <c r="A11" s="488" t="s">
        <v>109</v>
      </c>
      <c r="B11" s="489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2"/>
    </row>
    <row r="12" spans="1:13" ht="37.5" customHeight="1" thickBot="1">
      <c r="A12" s="135" t="s">
        <v>110</v>
      </c>
      <c r="B12" s="136" t="s">
        <v>99</v>
      </c>
      <c r="C12" s="490" t="s">
        <v>111</v>
      </c>
      <c r="D12" s="490"/>
      <c r="E12" s="490"/>
      <c r="F12" s="490"/>
      <c r="G12" s="519" t="s">
        <v>112</v>
      </c>
      <c r="H12" s="490"/>
      <c r="I12" s="490"/>
      <c r="J12" s="520"/>
      <c r="K12" s="138" t="s">
        <v>113</v>
      </c>
      <c r="L12" s="136" t="s">
        <v>114</v>
      </c>
      <c r="M12" s="139" t="s">
        <v>115</v>
      </c>
    </row>
    <row r="13" spans="1:13" ht="37.5" customHeight="1">
      <c r="A13" s="140">
        <v>1</v>
      </c>
      <c r="B13" s="141"/>
      <c r="C13" s="485"/>
      <c r="D13" s="486"/>
      <c r="E13" s="486"/>
      <c r="F13" s="487"/>
      <c r="G13" s="142">
        <v>30</v>
      </c>
      <c r="H13" s="143" t="s">
        <v>116</v>
      </c>
      <c r="I13" s="144">
        <v>0</v>
      </c>
      <c r="J13" s="145">
        <f>G13*I13</f>
        <v>0</v>
      </c>
      <c r="K13" s="146">
        <v>0</v>
      </c>
      <c r="L13" s="147"/>
      <c r="M13" s="148"/>
    </row>
    <row r="14" spans="1:13" ht="37.5" customHeight="1">
      <c r="A14" s="149">
        <v>2</v>
      </c>
      <c r="B14" s="150"/>
      <c r="C14" s="491"/>
      <c r="D14" s="492"/>
      <c r="E14" s="492"/>
      <c r="F14" s="493"/>
      <c r="G14" s="151">
        <v>30</v>
      </c>
      <c r="H14" s="152" t="s">
        <v>116</v>
      </c>
      <c r="I14" s="153">
        <v>0</v>
      </c>
      <c r="J14" s="154">
        <f aca="true" t="shared" si="0" ref="J14:J27">G14*I14</f>
        <v>0</v>
      </c>
      <c r="K14" s="155">
        <v>0</v>
      </c>
      <c r="L14" s="156"/>
      <c r="M14" s="157"/>
    </row>
    <row r="15" spans="1:13" ht="37.5" customHeight="1">
      <c r="A15" s="149">
        <v>3</v>
      </c>
      <c r="B15" s="150"/>
      <c r="C15" s="491"/>
      <c r="D15" s="492"/>
      <c r="E15" s="492"/>
      <c r="F15" s="493"/>
      <c r="G15" s="151">
        <v>30</v>
      </c>
      <c r="H15" s="152" t="s">
        <v>116</v>
      </c>
      <c r="I15" s="153">
        <v>0</v>
      </c>
      <c r="J15" s="154">
        <f t="shared" si="0"/>
        <v>0</v>
      </c>
      <c r="K15" s="155">
        <v>0</v>
      </c>
      <c r="L15" s="156"/>
      <c r="M15" s="157"/>
    </row>
    <row r="16" spans="1:13" ht="37.5" customHeight="1">
      <c r="A16" s="149">
        <v>4</v>
      </c>
      <c r="B16" s="150"/>
      <c r="C16" s="491"/>
      <c r="D16" s="492"/>
      <c r="E16" s="492"/>
      <c r="F16" s="493"/>
      <c r="G16" s="151">
        <v>30</v>
      </c>
      <c r="H16" s="152" t="s">
        <v>116</v>
      </c>
      <c r="I16" s="153">
        <v>0</v>
      </c>
      <c r="J16" s="154">
        <f t="shared" si="0"/>
        <v>0</v>
      </c>
      <c r="K16" s="155">
        <v>0</v>
      </c>
      <c r="L16" s="156"/>
      <c r="M16" s="157"/>
    </row>
    <row r="17" spans="1:13" ht="37.5" customHeight="1">
      <c r="A17" s="149">
        <v>5</v>
      </c>
      <c r="B17" s="150"/>
      <c r="C17" s="491"/>
      <c r="D17" s="492"/>
      <c r="E17" s="492"/>
      <c r="F17" s="493"/>
      <c r="G17" s="151">
        <v>30</v>
      </c>
      <c r="H17" s="152" t="s">
        <v>116</v>
      </c>
      <c r="I17" s="153">
        <v>0</v>
      </c>
      <c r="J17" s="154">
        <f t="shared" si="0"/>
        <v>0</v>
      </c>
      <c r="K17" s="155">
        <v>0</v>
      </c>
      <c r="L17" s="156"/>
      <c r="M17" s="157"/>
    </row>
    <row r="18" spans="1:13" ht="37.5" customHeight="1">
      <c r="A18" s="149">
        <v>6</v>
      </c>
      <c r="B18" s="150"/>
      <c r="C18" s="491"/>
      <c r="D18" s="492"/>
      <c r="E18" s="492"/>
      <c r="F18" s="493"/>
      <c r="G18" s="151">
        <v>30</v>
      </c>
      <c r="H18" s="152" t="s">
        <v>116</v>
      </c>
      <c r="I18" s="153">
        <v>0</v>
      </c>
      <c r="J18" s="154">
        <f t="shared" si="0"/>
        <v>0</v>
      </c>
      <c r="K18" s="155">
        <v>0</v>
      </c>
      <c r="L18" s="156"/>
      <c r="M18" s="157"/>
    </row>
    <row r="19" spans="1:13" ht="37.5" customHeight="1">
      <c r="A19" s="149">
        <v>7</v>
      </c>
      <c r="B19" s="150"/>
      <c r="C19" s="491"/>
      <c r="D19" s="492"/>
      <c r="E19" s="492"/>
      <c r="F19" s="493"/>
      <c r="G19" s="151">
        <v>30</v>
      </c>
      <c r="H19" s="152" t="s">
        <v>116</v>
      </c>
      <c r="I19" s="153">
        <v>0</v>
      </c>
      <c r="J19" s="154">
        <f t="shared" si="0"/>
        <v>0</v>
      </c>
      <c r="K19" s="155">
        <v>0</v>
      </c>
      <c r="L19" s="156"/>
      <c r="M19" s="157"/>
    </row>
    <row r="20" spans="1:13" ht="37.5" customHeight="1">
      <c r="A20" s="149">
        <v>8</v>
      </c>
      <c r="B20" s="150"/>
      <c r="C20" s="491"/>
      <c r="D20" s="492"/>
      <c r="E20" s="492"/>
      <c r="F20" s="493"/>
      <c r="G20" s="151">
        <v>30</v>
      </c>
      <c r="H20" s="152" t="s">
        <v>116</v>
      </c>
      <c r="I20" s="153">
        <v>0</v>
      </c>
      <c r="J20" s="154">
        <f t="shared" si="0"/>
        <v>0</v>
      </c>
      <c r="K20" s="155">
        <v>0</v>
      </c>
      <c r="L20" s="156"/>
      <c r="M20" s="157"/>
    </row>
    <row r="21" spans="1:13" ht="37.5" customHeight="1">
      <c r="A21" s="149">
        <v>9</v>
      </c>
      <c r="B21" s="150"/>
      <c r="C21" s="491"/>
      <c r="D21" s="492"/>
      <c r="E21" s="492"/>
      <c r="F21" s="493"/>
      <c r="G21" s="151">
        <v>30</v>
      </c>
      <c r="H21" s="152" t="s">
        <v>116</v>
      </c>
      <c r="I21" s="153">
        <v>0</v>
      </c>
      <c r="J21" s="154">
        <f t="shared" si="0"/>
        <v>0</v>
      </c>
      <c r="K21" s="155">
        <v>0</v>
      </c>
      <c r="L21" s="156"/>
      <c r="M21" s="157"/>
    </row>
    <row r="22" spans="1:13" ht="37.5" customHeight="1">
      <c r="A22" s="149">
        <v>10</v>
      </c>
      <c r="B22" s="150"/>
      <c r="C22" s="491"/>
      <c r="D22" s="492"/>
      <c r="E22" s="492"/>
      <c r="F22" s="493"/>
      <c r="G22" s="151">
        <v>30</v>
      </c>
      <c r="H22" s="152" t="s">
        <v>116</v>
      </c>
      <c r="I22" s="153">
        <v>0</v>
      </c>
      <c r="J22" s="154">
        <f t="shared" si="0"/>
        <v>0</v>
      </c>
      <c r="K22" s="155">
        <v>0</v>
      </c>
      <c r="L22" s="156"/>
      <c r="M22" s="157"/>
    </row>
    <row r="23" spans="1:13" ht="37.5" customHeight="1">
      <c r="A23" s="149">
        <v>11</v>
      </c>
      <c r="B23" s="150"/>
      <c r="C23" s="491"/>
      <c r="D23" s="492"/>
      <c r="E23" s="492"/>
      <c r="F23" s="493"/>
      <c r="G23" s="151">
        <v>30</v>
      </c>
      <c r="H23" s="152" t="s">
        <v>116</v>
      </c>
      <c r="I23" s="153">
        <v>0</v>
      </c>
      <c r="J23" s="154">
        <f t="shared" si="0"/>
        <v>0</v>
      </c>
      <c r="K23" s="155">
        <v>0</v>
      </c>
      <c r="L23" s="156"/>
      <c r="M23" s="157"/>
    </row>
    <row r="24" spans="1:13" ht="37.5" customHeight="1">
      <c r="A24" s="149">
        <v>12</v>
      </c>
      <c r="B24" s="150"/>
      <c r="C24" s="491"/>
      <c r="D24" s="492"/>
      <c r="E24" s="492"/>
      <c r="F24" s="493"/>
      <c r="G24" s="151">
        <v>30</v>
      </c>
      <c r="H24" s="152" t="s">
        <v>116</v>
      </c>
      <c r="I24" s="153">
        <v>0</v>
      </c>
      <c r="J24" s="154">
        <f t="shared" si="0"/>
        <v>0</v>
      </c>
      <c r="K24" s="155">
        <v>0</v>
      </c>
      <c r="L24" s="156"/>
      <c r="M24" s="157"/>
    </row>
    <row r="25" spans="1:13" ht="37.5" customHeight="1">
      <c r="A25" s="149">
        <v>13</v>
      </c>
      <c r="B25" s="150"/>
      <c r="C25" s="491"/>
      <c r="D25" s="492"/>
      <c r="E25" s="492"/>
      <c r="F25" s="493"/>
      <c r="G25" s="151">
        <v>30</v>
      </c>
      <c r="H25" s="152" t="s">
        <v>116</v>
      </c>
      <c r="I25" s="153">
        <v>0</v>
      </c>
      <c r="J25" s="154">
        <f t="shared" si="0"/>
        <v>0</v>
      </c>
      <c r="K25" s="155">
        <v>0</v>
      </c>
      <c r="L25" s="156"/>
      <c r="M25" s="157"/>
    </row>
    <row r="26" spans="1:13" ht="37.5" customHeight="1">
      <c r="A26" s="149">
        <v>14</v>
      </c>
      <c r="B26" s="150"/>
      <c r="C26" s="491"/>
      <c r="D26" s="492"/>
      <c r="E26" s="492"/>
      <c r="F26" s="493"/>
      <c r="G26" s="151">
        <v>30</v>
      </c>
      <c r="H26" s="152" t="s">
        <v>116</v>
      </c>
      <c r="I26" s="153">
        <v>0</v>
      </c>
      <c r="J26" s="154">
        <f t="shared" si="0"/>
        <v>0</v>
      </c>
      <c r="K26" s="155">
        <v>0</v>
      </c>
      <c r="L26" s="156"/>
      <c r="M26" s="157"/>
    </row>
    <row r="27" spans="1:13" ht="37.5" customHeight="1" thickBot="1">
      <c r="A27" s="158">
        <v>15</v>
      </c>
      <c r="B27" s="159"/>
      <c r="C27" s="521"/>
      <c r="D27" s="522"/>
      <c r="E27" s="522"/>
      <c r="F27" s="523"/>
      <c r="G27" s="160">
        <v>30</v>
      </c>
      <c r="H27" s="161" t="s">
        <v>116</v>
      </c>
      <c r="I27" s="162">
        <v>0</v>
      </c>
      <c r="J27" s="163">
        <f t="shared" si="0"/>
        <v>0</v>
      </c>
      <c r="K27" s="164">
        <v>0</v>
      </c>
      <c r="L27" s="165"/>
      <c r="M27" s="166"/>
    </row>
    <row r="28" spans="1:13" ht="22.5" customHeight="1">
      <c r="A28" s="507" t="s">
        <v>117</v>
      </c>
      <c r="B28" s="508"/>
      <c r="C28" s="495"/>
      <c r="D28" s="496"/>
      <c r="E28" s="496"/>
      <c r="F28" s="497"/>
      <c r="G28" s="503"/>
      <c r="H28" s="504"/>
      <c r="I28" s="504"/>
      <c r="J28" s="524">
        <f>SUM(J13:J27)</f>
        <v>0</v>
      </c>
      <c r="K28" s="511">
        <f>SUM(K13:K27)</f>
        <v>0</v>
      </c>
      <c r="L28" s="513"/>
      <c r="M28" s="501"/>
    </row>
    <row r="29" spans="1:13" ht="22.5" customHeight="1" thickBot="1">
      <c r="A29" s="509"/>
      <c r="B29" s="510"/>
      <c r="C29" s="498"/>
      <c r="D29" s="499"/>
      <c r="E29" s="499"/>
      <c r="F29" s="500"/>
      <c r="G29" s="505"/>
      <c r="H29" s="506"/>
      <c r="I29" s="506"/>
      <c r="J29" s="525"/>
      <c r="K29" s="512"/>
      <c r="L29" s="514"/>
      <c r="M29" s="502"/>
    </row>
    <row r="30" spans="7:13" ht="26.25" customHeight="1">
      <c r="G30" s="128"/>
      <c r="H30" s="128"/>
      <c r="I30" s="128"/>
      <c r="J30" s="494"/>
      <c r="K30" s="494"/>
      <c r="L30" s="494"/>
      <c r="M30" s="494"/>
    </row>
    <row r="31" spans="7:13" ht="12">
      <c r="G31" s="128"/>
      <c r="H31" s="128"/>
      <c r="I31" s="128"/>
      <c r="J31" s="128"/>
      <c r="K31" s="128"/>
      <c r="L31" s="128"/>
      <c r="M31" s="128"/>
    </row>
  </sheetData>
  <sheetProtection/>
  <mergeCells count="31">
    <mergeCell ref="A1:M1"/>
    <mergeCell ref="A3:C3"/>
    <mergeCell ref="A7:B7"/>
    <mergeCell ref="A8:B8"/>
    <mergeCell ref="G12:J12"/>
    <mergeCell ref="C27:F27"/>
    <mergeCell ref="C22:F22"/>
    <mergeCell ref="C20:F20"/>
    <mergeCell ref="G28:I29"/>
    <mergeCell ref="A28:B29"/>
    <mergeCell ref="C18:F18"/>
    <mergeCell ref="C19:F19"/>
    <mergeCell ref="C15:F15"/>
    <mergeCell ref="C21:F21"/>
    <mergeCell ref="J30:M30"/>
    <mergeCell ref="C23:F23"/>
    <mergeCell ref="C24:F24"/>
    <mergeCell ref="C25:F25"/>
    <mergeCell ref="C26:F26"/>
    <mergeCell ref="C28:F29"/>
    <mergeCell ref="M28:M29"/>
    <mergeCell ref="K28:K29"/>
    <mergeCell ref="L28:L29"/>
    <mergeCell ref="J28:J29"/>
    <mergeCell ref="A9:B10"/>
    <mergeCell ref="C13:F13"/>
    <mergeCell ref="A11:B11"/>
    <mergeCell ref="C12:F12"/>
    <mergeCell ref="C14:F14"/>
    <mergeCell ref="C17:F17"/>
    <mergeCell ref="C16:F16"/>
  </mergeCells>
  <printOptions/>
  <pageMargins left="0.5905511811023623" right="0.43" top="0.61" bottom="0.52" header="0.5118110236220472" footer="0.41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view="pageBreakPreview" zoomScale="60" zoomScalePageLayoutView="0" workbookViewId="0" topLeftCell="A1">
      <selection activeCell="C17" sqref="C17:F17"/>
    </sheetView>
  </sheetViews>
  <sheetFormatPr defaultColWidth="9.00390625" defaultRowHeight="13.5"/>
  <cols>
    <col min="1" max="1" width="3.25390625" style="124" customWidth="1"/>
    <col min="2" max="2" width="13.75390625" style="124" customWidth="1"/>
    <col min="3" max="3" width="10.00390625" style="124" customWidth="1"/>
    <col min="4" max="4" width="5.00390625" style="124" customWidth="1"/>
    <col min="5" max="5" width="6.25390625" style="124" customWidth="1"/>
    <col min="6" max="6" width="5.375" style="124" customWidth="1"/>
    <col min="7" max="7" width="6.50390625" style="124" customWidth="1"/>
    <col min="8" max="8" width="2.50390625" style="124" customWidth="1"/>
    <col min="9" max="9" width="6.50390625" style="124" customWidth="1"/>
    <col min="10" max="11" width="9.375" style="124" customWidth="1"/>
    <col min="12" max="16384" width="9.00390625" style="124" customWidth="1"/>
  </cols>
  <sheetData>
    <row r="1" spans="1:13" ht="18.75">
      <c r="A1" s="515" t="s">
        <v>93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</row>
    <row r="2" ht="15" customHeight="1"/>
    <row r="3" spans="1:4" ht="15" customHeight="1">
      <c r="A3" s="516" t="s">
        <v>118</v>
      </c>
      <c r="B3" s="516"/>
      <c r="C3" s="516"/>
      <c r="D3" s="125"/>
    </row>
    <row r="4" spans="1:5" ht="15" customHeight="1" thickBot="1">
      <c r="A4" s="126" t="s">
        <v>119</v>
      </c>
      <c r="B4" s="126"/>
      <c r="C4" s="126"/>
      <c r="D4" s="127" t="s">
        <v>105</v>
      </c>
      <c r="E4" s="128"/>
    </row>
    <row r="5" ht="15" customHeight="1">
      <c r="E5" s="128"/>
    </row>
    <row r="6" spans="10:11" ht="12.75" thickBot="1">
      <c r="J6" s="128"/>
      <c r="K6" s="128"/>
    </row>
    <row r="7" spans="1:13" ht="26.25" customHeight="1">
      <c r="A7" s="517" t="s">
        <v>106</v>
      </c>
      <c r="B7" s="518"/>
      <c r="C7" s="167">
        <v>1</v>
      </c>
      <c r="D7" s="168"/>
      <c r="E7" s="169"/>
      <c r="F7" s="169"/>
      <c r="G7" s="169"/>
      <c r="H7" s="169"/>
      <c r="I7" s="169"/>
      <c r="J7" s="169"/>
      <c r="K7" s="169"/>
      <c r="L7" s="169"/>
      <c r="M7" s="170"/>
    </row>
    <row r="8" spans="1:13" ht="26.25" customHeight="1">
      <c r="A8" s="483" t="s">
        <v>107</v>
      </c>
      <c r="B8" s="484"/>
      <c r="C8" s="532">
        <v>45430</v>
      </c>
      <c r="D8" s="533"/>
      <c r="E8" s="533"/>
      <c r="F8" s="171"/>
      <c r="G8" s="171"/>
      <c r="H8" s="171"/>
      <c r="I8" s="171"/>
      <c r="J8" s="171"/>
      <c r="K8" s="171"/>
      <c r="L8" s="171"/>
      <c r="M8" s="172"/>
    </row>
    <row r="9" spans="1:13" ht="22.5" customHeight="1">
      <c r="A9" s="483" t="s">
        <v>108</v>
      </c>
      <c r="B9" s="484"/>
      <c r="C9" s="534" t="s">
        <v>120</v>
      </c>
      <c r="D9" s="535"/>
      <c r="E9" s="535"/>
      <c r="F9" s="535"/>
      <c r="G9" s="535"/>
      <c r="H9" s="535"/>
      <c r="I9" s="535"/>
      <c r="J9" s="535"/>
      <c r="K9" s="535"/>
      <c r="L9" s="535"/>
      <c r="M9" s="536"/>
    </row>
    <row r="10" spans="1:13" ht="22.5" customHeight="1">
      <c r="A10" s="483"/>
      <c r="B10" s="484"/>
      <c r="C10" s="537" t="s">
        <v>121</v>
      </c>
      <c r="D10" s="538"/>
      <c r="E10" s="538"/>
      <c r="F10" s="538"/>
      <c r="G10" s="538"/>
      <c r="H10" s="538"/>
      <c r="I10" s="538"/>
      <c r="J10" s="538"/>
      <c r="K10" s="538"/>
      <c r="L10" s="538"/>
      <c r="M10" s="539"/>
    </row>
    <row r="11" spans="1:13" ht="26.25" customHeight="1" thickBot="1">
      <c r="A11" s="488" t="s">
        <v>109</v>
      </c>
      <c r="B11" s="489"/>
      <c r="C11" s="540" t="s">
        <v>135</v>
      </c>
      <c r="D11" s="541"/>
      <c r="E11" s="541"/>
      <c r="F11" s="541"/>
      <c r="G11" s="541"/>
      <c r="H11" s="541"/>
      <c r="I11" s="541"/>
      <c r="J11" s="541"/>
      <c r="K11" s="541"/>
      <c r="L11" s="541"/>
      <c r="M11" s="542"/>
    </row>
    <row r="12" spans="1:13" ht="37.5" customHeight="1" thickBot="1">
      <c r="A12" s="135" t="s">
        <v>110</v>
      </c>
      <c r="B12" s="136" t="s">
        <v>99</v>
      </c>
      <c r="C12" s="490" t="s">
        <v>111</v>
      </c>
      <c r="D12" s="490"/>
      <c r="E12" s="490"/>
      <c r="F12" s="490"/>
      <c r="G12" s="519" t="s">
        <v>112</v>
      </c>
      <c r="H12" s="490"/>
      <c r="I12" s="490"/>
      <c r="J12" s="520"/>
      <c r="K12" s="138" t="s">
        <v>113</v>
      </c>
      <c r="L12" s="136" t="s">
        <v>114</v>
      </c>
      <c r="M12" s="139" t="s">
        <v>115</v>
      </c>
    </row>
    <row r="13" spans="1:13" ht="37.5" customHeight="1">
      <c r="A13" s="173">
        <v>1</v>
      </c>
      <c r="B13" s="174" t="s">
        <v>122</v>
      </c>
      <c r="C13" s="543" t="s">
        <v>123</v>
      </c>
      <c r="D13" s="544"/>
      <c r="E13" s="544"/>
      <c r="F13" s="545"/>
      <c r="G13" s="175">
        <v>30</v>
      </c>
      <c r="H13" s="176" t="s">
        <v>116</v>
      </c>
      <c r="I13" s="177">
        <v>30</v>
      </c>
      <c r="J13" s="178">
        <f aca="true" t="shared" si="0" ref="J13:J27">G13*I13</f>
        <v>900</v>
      </c>
      <c r="K13" s="179">
        <v>0</v>
      </c>
      <c r="L13" s="147"/>
      <c r="M13" s="148"/>
    </row>
    <row r="14" spans="1:13" ht="37.5" customHeight="1">
      <c r="A14" s="180">
        <v>2</v>
      </c>
      <c r="B14" s="181" t="s">
        <v>124</v>
      </c>
      <c r="C14" s="526" t="s">
        <v>125</v>
      </c>
      <c r="D14" s="527"/>
      <c r="E14" s="527"/>
      <c r="F14" s="528"/>
      <c r="G14" s="182">
        <v>30</v>
      </c>
      <c r="H14" s="183" t="s">
        <v>116</v>
      </c>
      <c r="I14" s="184">
        <v>120</v>
      </c>
      <c r="J14" s="185">
        <f t="shared" si="0"/>
        <v>3600</v>
      </c>
      <c r="K14" s="186">
        <v>0</v>
      </c>
      <c r="L14" s="156"/>
      <c r="M14" s="157"/>
    </row>
    <row r="15" spans="1:13" ht="37.5" customHeight="1">
      <c r="A15" s="180">
        <v>3</v>
      </c>
      <c r="B15" s="181" t="s">
        <v>124</v>
      </c>
      <c r="C15" s="526" t="s">
        <v>125</v>
      </c>
      <c r="D15" s="527"/>
      <c r="E15" s="527"/>
      <c r="F15" s="528"/>
      <c r="G15" s="182">
        <v>30</v>
      </c>
      <c r="H15" s="183" t="s">
        <v>116</v>
      </c>
      <c r="I15" s="184">
        <v>200</v>
      </c>
      <c r="J15" s="185">
        <f t="shared" si="0"/>
        <v>6000</v>
      </c>
      <c r="K15" s="186">
        <v>2000</v>
      </c>
      <c r="L15" s="156"/>
      <c r="M15" s="157"/>
    </row>
    <row r="16" spans="1:13" ht="37.5" customHeight="1">
      <c r="A16" s="149">
        <v>4</v>
      </c>
      <c r="B16" s="187"/>
      <c r="C16" s="529"/>
      <c r="D16" s="530"/>
      <c r="E16" s="530"/>
      <c r="F16" s="531"/>
      <c r="G16" s="151">
        <v>30</v>
      </c>
      <c r="H16" s="152" t="s">
        <v>116</v>
      </c>
      <c r="I16" s="153">
        <v>0</v>
      </c>
      <c r="J16" s="154">
        <f t="shared" si="0"/>
        <v>0</v>
      </c>
      <c r="K16" s="155">
        <v>0</v>
      </c>
      <c r="L16" s="156"/>
      <c r="M16" s="157"/>
    </row>
    <row r="17" spans="1:13" ht="37.5" customHeight="1">
      <c r="A17" s="149">
        <v>5</v>
      </c>
      <c r="B17" s="187"/>
      <c r="C17" s="529"/>
      <c r="D17" s="530"/>
      <c r="E17" s="530"/>
      <c r="F17" s="531"/>
      <c r="G17" s="151">
        <v>30</v>
      </c>
      <c r="H17" s="152" t="s">
        <v>116</v>
      </c>
      <c r="I17" s="153">
        <v>0</v>
      </c>
      <c r="J17" s="154">
        <f t="shared" si="0"/>
        <v>0</v>
      </c>
      <c r="K17" s="155">
        <v>0</v>
      </c>
      <c r="L17" s="156"/>
      <c r="M17" s="157"/>
    </row>
    <row r="18" spans="1:13" ht="37.5" customHeight="1">
      <c r="A18" s="149">
        <v>6</v>
      </c>
      <c r="B18" s="187"/>
      <c r="C18" s="529"/>
      <c r="D18" s="530"/>
      <c r="E18" s="530"/>
      <c r="F18" s="531"/>
      <c r="G18" s="151">
        <v>30</v>
      </c>
      <c r="H18" s="152" t="s">
        <v>116</v>
      </c>
      <c r="I18" s="153">
        <v>0</v>
      </c>
      <c r="J18" s="154">
        <f t="shared" si="0"/>
        <v>0</v>
      </c>
      <c r="K18" s="155">
        <v>0</v>
      </c>
      <c r="L18" s="156"/>
      <c r="M18" s="157"/>
    </row>
    <row r="19" spans="1:13" ht="37.5" customHeight="1">
      <c r="A19" s="149">
        <v>7</v>
      </c>
      <c r="B19" s="187"/>
      <c r="C19" s="529"/>
      <c r="D19" s="530"/>
      <c r="E19" s="530"/>
      <c r="F19" s="531"/>
      <c r="G19" s="151">
        <v>30</v>
      </c>
      <c r="H19" s="152" t="s">
        <v>116</v>
      </c>
      <c r="I19" s="153">
        <v>0</v>
      </c>
      <c r="J19" s="154">
        <f t="shared" si="0"/>
        <v>0</v>
      </c>
      <c r="K19" s="155">
        <v>0</v>
      </c>
      <c r="L19" s="156"/>
      <c r="M19" s="157"/>
    </row>
    <row r="20" spans="1:13" ht="37.5" customHeight="1">
      <c r="A20" s="149">
        <v>8</v>
      </c>
      <c r="B20" s="187"/>
      <c r="C20" s="529"/>
      <c r="D20" s="530"/>
      <c r="E20" s="530"/>
      <c r="F20" s="531"/>
      <c r="G20" s="151">
        <v>30</v>
      </c>
      <c r="H20" s="152" t="s">
        <v>116</v>
      </c>
      <c r="I20" s="153">
        <v>0</v>
      </c>
      <c r="J20" s="154">
        <f t="shared" si="0"/>
        <v>0</v>
      </c>
      <c r="K20" s="155">
        <v>0</v>
      </c>
      <c r="L20" s="156"/>
      <c r="M20" s="157"/>
    </row>
    <row r="21" spans="1:13" ht="37.5" customHeight="1">
      <c r="A21" s="149">
        <v>9</v>
      </c>
      <c r="B21" s="187"/>
      <c r="C21" s="529"/>
      <c r="D21" s="530"/>
      <c r="E21" s="530"/>
      <c r="F21" s="531"/>
      <c r="G21" s="151">
        <v>30</v>
      </c>
      <c r="H21" s="152" t="s">
        <v>116</v>
      </c>
      <c r="I21" s="153">
        <v>0</v>
      </c>
      <c r="J21" s="154">
        <f t="shared" si="0"/>
        <v>0</v>
      </c>
      <c r="K21" s="155">
        <v>0</v>
      </c>
      <c r="L21" s="156"/>
      <c r="M21" s="157"/>
    </row>
    <row r="22" spans="1:13" ht="37.5" customHeight="1">
      <c r="A22" s="149">
        <v>10</v>
      </c>
      <c r="B22" s="187"/>
      <c r="C22" s="529"/>
      <c r="D22" s="530"/>
      <c r="E22" s="530"/>
      <c r="F22" s="531"/>
      <c r="G22" s="151">
        <v>30</v>
      </c>
      <c r="H22" s="152" t="s">
        <v>116</v>
      </c>
      <c r="I22" s="153">
        <v>0</v>
      </c>
      <c r="J22" s="154">
        <f t="shared" si="0"/>
        <v>0</v>
      </c>
      <c r="K22" s="155">
        <v>0</v>
      </c>
      <c r="L22" s="156"/>
      <c r="M22" s="157"/>
    </row>
    <row r="23" spans="1:13" ht="37.5" customHeight="1">
      <c r="A23" s="149">
        <v>11</v>
      </c>
      <c r="B23" s="187"/>
      <c r="C23" s="529"/>
      <c r="D23" s="530"/>
      <c r="E23" s="530"/>
      <c r="F23" s="531"/>
      <c r="G23" s="151">
        <v>30</v>
      </c>
      <c r="H23" s="152" t="s">
        <v>116</v>
      </c>
      <c r="I23" s="153">
        <v>0</v>
      </c>
      <c r="J23" s="154">
        <f t="shared" si="0"/>
        <v>0</v>
      </c>
      <c r="K23" s="155">
        <v>0</v>
      </c>
      <c r="L23" s="156"/>
      <c r="M23" s="157"/>
    </row>
    <row r="24" spans="1:13" ht="37.5" customHeight="1">
      <c r="A24" s="149">
        <v>12</v>
      </c>
      <c r="B24" s="187"/>
      <c r="C24" s="529"/>
      <c r="D24" s="530"/>
      <c r="E24" s="530"/>
      <c r="F24" s="531"/>
      <c r="G24" s="151">
        <v>30</v>
      </c>
      <c r="H24" s="152" t="s">
        <v>116</v>
      </c>
      <c r="I24" s="153">
        <v>0</v>
      </c>
      <c r="J24" s="154">
        <f t="shared" si="0"/>
        <v>0</v>
      </c>
      <c r="K24" s="155">
        <v>0</v>
      </c>
      <c r="L24" s="156"/>
      <c r="M24" s="157"/>
    </row>
    <row r="25" spans="1:13" ht="37.5" customHeight="1">
      <c r="A25" s="149">
        <v>13</v>
      </c>
      <c r="B25" s="187"/>
      <c r="C25" s="529"/>
      <c r="D25" s="530"/>
      <c r="E25" s="530"/>
      <c r="F25" s="531"/>
      <c r="G25" s="151">
        <v>30</v>
      </c>
      <c r="H25" s="152" t="s">
        <v>116</v>
      </c>
      <c r="I25" s="153">
        <v>0</v>
      </c>
      <c r="J25" s="154">
        <f t="shared" si="0"/>
        <v>0</v>
      </c>
      <c r="K25" s="155">
        <v>0</v>
      </c>
      <c r="L25" s="156"/>
      <c r="M25" s="157"/>
    </row>
    <row r="26" spans="1:13" ht="37.5" customHeight="1">
      <c r="A26" s="149">
        <v>14</v>
      </c>
      <c r="B26" s="187"/>
      <c r="C26" s="529"/>
      <c r="D26" s="530"/>
      <c r="E26" s="530"/>
      <c r="F26" s="531"/>
      <c r="G26" s="151">
        <v>30</v>
      </c>
      <c r="H26" s="152" t="s">
        <v>116</v>
      </c>
      <c r="I26" s="153">
        <v>0</v>
      </c>
      <c r="J26" s="154">
        <f t="shared" si="0"/>
        <v>0</v>
      </c>
      <c r="K26" s="155">
        <v>0</v>
      </c>
      <c r="L26" s="156"/>
      <c r="M26" s="157"/>
    </row>
    <row r="27" spans="1:13" ht="37.5" customHeight="1" thickBot="1">
      <c r="A27" s="158">
        <v>15</v>
      </c>
      <c r="B27" s="188"/>
      <c r="C27" s="548"/>
      <c r="D27" s="549"/>
      <c r="E27" s="549"/>
      <c r="F27" s="550"/>
      <c r="G27" s="160">
        <v>30</v>
      </c>
      <c r="H27" s="161" t="s">
        <v>116</v>
      </c>
      <c r="I27" s="162">
        <v>0</v>
      </c>
      <c r="J27" s="163">
        <f t="shared" si="0"/>
        <v>0</v>
      </c>
      <c r="K27" s="164">
        <v>0</v>
      </c>
      <c r="L27" s="165"/>
      <c r="M27" s="166"/>
    </row>
    <row r="28" spans="1:13" ht="37.5" customHeight="1" thickBot="1">
      <c r="A28" s="551" t="s">
        <v>117</v>
      </c>
      <c r="B28" s="490"/>
      <c r="C28" s="552"/>
      <c r="D28" s="552"/>
      <c r="E28" s="552"/>
      <c r="F28" s="553"/>
      <c r="G28" s="546"/>
      <c r="H28" s="547"/>
      <c r="I28" s="547"/>
      <c r="J28" s="189">
        <f>SUM(J13:J27)</f>
        <v>10500</v>
      </c>
      <c r="K28" s="190">
        <f>SUM(K13:K27)</f>
        <v>2000</v>
      </c>
      <c r="L28" s="137"/>
      <c r="M28" s="191"/>
    </row>
    <row r="29" spans="7:13" ht="26.25" customHeight="1">
      <c r="G29" s="128"/>
      <c r="H29" s="128"/>
      <c r="I29" s="128"/>
      <c r="J29" s="494"/>
      <c r="K29" s="494"/>
      <c r="L29" s="494"/>
      <c r="M29" s="494"/>
    </row>
    <row r="30" spans="7:13" ht="12">
      <c r="G30" s="128"/>
      <c r="H30" s="128"/>
      <c r="I30" s="128"/>
      <c r="J30" s="128"/>
      <c r="K30" s="128"/>
      <c r="L30" s="128"/>
      <c r="M30" s="128"/>
    </row>
  </sheetData>
  <sheetProtection/>
  <mergeCells count="30">
    <mergeCell ref="C17:F17"/>
    <mergeCell ref="C18:F18"/>
    <mergeCell ref="C19:F19"/>
    <mergeCell ref="C20:F20"/>
    <mergeCell ref="C21:F21"/>
    <mergeCell ref="C22:F22"/>
    <mergeCell ref="G28:I28"/>
    <mergeCell ref="J29:M29"/>
    <mergeCell ref="C23:F23"/>
    <mergeCell ref="C24:F24"/>
    <mergeCell ref="C27:F27"/>
    <mergeCell ref="A28:F28"/>
    <mergeCell ref="C25:F25"/>
    <mergeCell ref="C26:F26"/>
    <mergeCell ref="A11:B11"/>
    <mergeCell ref="C11:M11"/>
    <mergeCell ref="C12:F12"/>
    <mergeCell ref="G12:J12"/>
    <mergeCell ref="C13:F13"/>
    <mergeCell ref="C14:F14"/>
    <mergeCell ref="C15:F15"/>
    <mergeCell ref="C16:F16"/>
    <mergeCell ref="A1:M1"/>
    <mergeCell ref="A3:C3"/>
    <mergeCell ref="A7:B7"/>
    <mergeCell ref="A8:B8"/>
    <mergeCell ref="C8:E8"/>
    <mergeCell ref="A9:B10"/>
    <mergeCell ref="C9:M9"/>
    <mergeCell ref="C10:M10"/>
  </mergeCells>
  <printOptions/>
  <pageMargins left="0.5905511811023623" right="0.43" top="0.61" bottom="0.52" header="0.5118110236220472" footer="0.41"/>
  <pageSetup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="60" zoomScalePageLayoutView="0" workbookViewId="0" topLeftCell="A1">
      <selection activeCell="M11" sqref="M11"/>
    </sheetView>
  </sheetViews>
  <sheetFormatPr defaultColWidth="9.00390625" defaultRowHeight="13.5"/>
  <cols>
    <col min="1" max="1" width="10.875" style="107" customWidth="1"/>
    <col min="2" max="10" width="8.75390625" style="107" customWidth="1"/>
    <col min="11" max="16384" width="9.00390625" style="107" customWidth="1"/>
  </cols>
  <sheetData>
    <row r="1" spans="1:10" ht="17.25">
      <c r="A1" s="554" t="s">
        <v>164</v>
      </c>
      <c r="B1" s="554"/>
      <c r="C1" s="554"/>
      <c r="D1" s="554"/>
      <c r="E1" s="554"/>
      <c r="F1" s="554"/>
      <c r="G1" s="554"/>
      <c r="H1" s="554"/>
      <c r="I1" s="554"/>
      <c r="J1" s="554"/>
    </row>
    <row r="2" ht="23.25" customHeight="1"/>
    <row r="3" spans="1:10" ht="23.25" customHeight="1">
      <c r="A3" s="108" t="s">
        <v>102</v>
      </c>
      <c r="B3" s="109"/>
      <c r="C3" s="110"/>
      <c r="D3" s="110"/>
      <c r="E3" s="110"/>
      <c r="F3" s="110"/>
      <c r="G3" s="110"/>
      <c r="H3" s="110"/>
      <c r="I3" s="110"/>
      <c r="J3" s="111"/>
    </row>
    <row r="4" spans="1:10" ht="23.25" customHeight="1">
      <c r="A4" s="108" t="s">
        <v>103</v>
      </c>
      <c r="B4" s="110"/>
      <c r="C4" s="110"/>
      <c r="D4" s="110"/>
      <c r="E4" s="110"/>
      <c r="F4" s="110"/>
      <c r="G4" s="110"/>
      <c r="H4" s="110"/>
      <c r="I4" s="110"/>
      <c r="J4" s="111"/>
    </row>
    <row r="5" spans="1:10" ht="18" customHeight="1">
      <c r="A5" s="555" t="s">
        <v>104</v>
      </c>
      <c r="B5" s="112"/>
      <c r="C5" s="112"/>
      <c r="D5" s="112"/>
      <c r="E5" s="112"/>
      <c r="F5" s="112"/>
      <c r="G5" s="112"/>
      <c r="H5" s="112"/>
      <c r="I5" s="112"/>
      <c r="J5" s="113"/>
    </row>
    <row r="6" spans="1:10" ht="18" customHeight="1">
      <c r="A6" s="556"/>
      <c r="B6" s="114"/>
      <c r="C6" s="114"/>
      <c r="D6" s="114"/>
      <c r="E6" s="114"/>
      <c r="F6" s="114"/>
      <c r="G6" s="114"/>
      <c r="H6" s="114"/>
      <c r="I6" s="114"/>
      <c r="J6" s="115"/>
    </row>
    <row r="7" spans="1:10" ht="18" customHeight="1">
      <c r="A7" s="557"/>
      <c r="B7" s="116"/>
      <c r="C7" s="116"/>
      <c r="D7" s="116"/>
      <c r="E7" s="116"/>
      <c r="F7" s="116"/>
      <c r="G7" s="116"/>
      <c r="H7" s="116"/>
      <c r="I7" s="116"/>
      <c r="J7" s="117"/>
    </row>
    <row r="8" spans="1:10" ht="18" customHeight="1">
      <c r="A8" s="118"/>
      <c r="B8" s="119"/>
      <c r="C8" s="119"/>
      <c r="D8" s="119"/>
      <c r="E8" s="119"/>
      <c r="F8" s="119"/>
      <c r="G8" s="119"/>
      <c r="H8" s="119"/>
      <c r="I8" s="119"/>
      <c r="J8" s="120"/>
    </row>
    <row r="9" spans="1:10" ht="18" customHeight="1">
      <c r="A9" s="118"/>
      <c r="B9" s="119"/>
      <c r="C9" s="119"/>
      <c r="D9" s="119"/>
      <c r="E9" s="119"/>
      <c r="F9" s="119"/>
      <c r="G9" s="119"/>
      <c r="H9" s="119"/>
      <c r="I9" s="119"/>
      <c r="J9" s="120"/>
    </row>
    <row r="10" spans="1:10" ht="18" customHeight="1">
      <c r="A10" s="118"/>
      <c r="B10" s="119"/>
      <c r="C10" s="119"/>
      <c r="D10" s="119"/>
      <c r="E10" s="119"/>
      <c r="F10" s="119"/>
      <c r="G10" s="119"/>
      <c r="H10" s="119"/>
      <c r="I10" s="119"/>
      <c r="J10" s="120"/>
    </row>
    <row r="11" spans="1:10" ht="18" customHeight="1">
      <c r="A11" s="118"/>
      <c r="B11" s="119"/>
      <c r="C11" s="119"/>
      <c r="D11" s="119"/>
      <c r="E11" s="119"/>
      <c r="F11" s="119"/>
      <c r="G11" s="119"/>
      <c r="H11" s="119"/>
      <c r="I11" s="119"/>
      <c r="J11" s="120"/>
    </row>
    <row r="12" spans="1:10" ht="18" customHeight="1">
      <c r="A12" s="118"/>
      <c r="B12" s="119"/>
      <c r="C12" s="119"/>
      <c r="D12" s="119"/>
      <c r="E12" s="119"/>
      <c r="F12" s="119"/>
      <c r="G12" s="119"/>
      <c r="H12" s="119"/>
      <c r="I12" s="119"/>
      <c r="J12" s="120"/>
    </row>
    <row r="13" spans="1:10" ht="18" customHeight="1">
      <c r="A13" s="118"/>
      <c r="B13" s="119"/>
      <c r="C13" s="119"/>
      <c r="D13" s="119"/>
      <c r="E13" s="119"/>
      <c r="F13" s="119"/>
      <c r="G13" s="119"/>
      <c r="H13" s="119"/>
      <c r="I13" s="119"/>
      <c r="J13" s="120"/>
    </row>
    <row r="14" spans="1:10" ht="18" customHeight="1">
      <c r="A14" s="118"/>
      <c r="B14" s="119"/>
      <c r="C14" s="119"/>
      <c r="D14" s="119"/>
      <c r="E14" s="119"/>
      <c r="F14" s="119"/>
      <c r="G14" s="119"/>
      <c r="H14" s="119"/>
      <c r="I14" s="119"/>
      <c r="J14" s="120"/>
    </row>
    <row r="15" spans="1:10" ht="18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20"/>
    </row>
    <row r="16" spans="1:10" ht="18" customHeight="1">
      <c r="A16" s="118"/>
      <c r="B16" s="119"/>
      <c r="C16" s="119"/>
      <c r="D16" s="119"/>
      <c r="E16" s="119"/>
      <c r="F16" s="119"/>
      <c r="G16" s="119"/>
      <c r="H16" s="119"/>
      <c r="I16" s="119"/>
      <c r="J16" s="120"/>
    </row>
    <row r="17" spans="1:10" ht="18" customHeight="1">
      <c r="A17" s="118"/>
      <c r="B17" s="119"/>
      <c r="C17" s="119"/>
      <c r="D17" s="119"/>
      <c r="E17" s="119"/>
      <c r="F17" s="119"/>
      <c r="G17" s="119"/>
      <c r="H17" s="119"/>
      <c r="I17" s="119"/>
      <c r="J17" s="120"/>
    </row>
    <row r="18" spans="1:10" ht="18" customHeight="1">
      <c r="A18" s="118"/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18" customHeight="1">
      <c r="A19" s="118"/>
      <c r="B19" s="119"/>
      <c r="C19" s="119"/>
      <c r="D19" s="119"/>
      <c r="E19" s="119"/>
      <c r="F19" s="119"/>
      <c r="G19" s="119"/>
      <c r="H19" s="119"/>
      <c r="I19" s="119"/>
      <c r="J19" s="120"/>
    </row>
    <row r="20" spans="1:10" ht="18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18" customHeight="1">
      <c r="A21" s="118"/>
      <c r="B21" s="119"/>
      <c r="C21" s="119"/>
      <c r="D21" s="119"/>
      <c r="E21" s="119"/>
      <c r="F21" s="119"/>
      <c r="G21" s="119"/>
      <c r="H21" s="119"/>
      <c r="I21" s="119"/>
      <c r="J21" s="120"/>
    </row>
    <row r="22" spans="1:10" ht="18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20"/>
    </row>
    <row r="23" spans="1:10" ht="18" customHeight="1">
      <c r="A23" s="118"/>
      <c r="B23" s="119"/>
      <c r="C23" s="119"/>
      <c r="D23" s="119"/>
      <c r="E23" s="119"/>
      <c r="F23" s="119"/>
      <c r="G23" s="119"/>
      <c r="H23" s="119"/>
      <c r="I23" s="119"/>
      <c r="J23" s="120"/>
    </row>
    <row r="24" spans="1:10" ht="18" customHeight="1">
      <c r="A24" s="118"/>
      <c r="B24" s="119"/>
      <c r="C24" s="119"/>
      <c r="D24" s="119"/>
      <c r="E24" s="119"/>
      <c r="F24" s="119"/>
      <c r="G24" s="119"/>
      <c r="H24" s="119"/>
      <c r="I24" s="119"/>
      <c r="J24" s="120"/>
    </row>
    <row r="25" spans="1:10" ht="18" customHeight="1">
      <c r="A25" s="118"/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ht="18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ht="18" customHeight="1">
      <c r="A27" s="118"/>
      <c r="B27" s="119"/>
      <c r="C27" s="119"/>
      <c r="D27" s="119"/>
      <c r="E27" s="119"/>
      <c r="F27" s="119"/>
      <c r="G27" s="119"/>
      <c r="H27" s="119"/>
      <c r="I27" s="119"/>
      <c r="J27" s="120"/>
    </row>
    <row r="28" spans="1:10" ht="18" customHeight="1">
      <c r="A28" s="118"/>
      <c r="B28" s="119"/>
      <c r="C28" s="119"/>
      <c r="D28" s="119"/>
      <c r="E28" s="119"/>
      <c r="F28" s="119"/>
      <c r="G28" s="119"/>
      <c r="H28" s="119"/>
      <c r="I28" s="119"/>
      <c r="J28" s="120"/>
    </row>
    <row r="29" spans="1:10" ht="18" customHeight="1">
      <c r="A29" s="118"/>
      <c r="B29" s="119"/>
      <c r="C29" s="119"/>
      <c r="D29" s="119"/>
      <c r="E29" s="119"/>
      <c r="F29" s="119"/>
      <c r="G29" s="119"/>
      <c r="H29" s="119"/>
      <c r="I29" s="119"/>
      <c r="J29" s="120"/>
    </row>
    <row r="30" spans="1:10" ht="18" customHeight="1">
      <c r="A30" s="118"/>
      <c r="B30" s="119"/>
      <c r="C30" s="119"/>
      <c r="D30" s="119"/>
      <c r="E30" s="119"/>
      <c r="F30" s="119"/>
      <c r="G30" s="119"/>
      <c r="H30" s="119"/>
      <c r="I30" s="119"/>
      <c r="J30" s="120"/>
    </row>
    <row r="31" spans="1:10" ht="18" customHeight="1">
      <c r="A31" s="118"/>
      <c r="B31" s="119"/>
      <c r="C31" s="119"/>
      <c r="D31" s="119"/>
      <c r="E31" s="119"/>
      <c r="F31" s="119"/>
      <c r="G31" s="119"/>
      <c r="H31" s="119"/>
      <c r="I31" s="119"/>
      <c r="J31" s="120"/>
    </row>
    <row r="32" spans="1:10" ht="18" customHeight="1">
      <c r="A32" s="118"/>
      <c r="B32" s="119"/>
      <c r="C32" s="119"/>
      <c r="D32" s="119"/>
      <c r="E32" s="119"/>
      <c r="F32" s="119"/>
      <c r="G32" s="119"/>
      <c r="H32" s="119"/>
      <c r="I32" s="119"/>
      <c r="J32" s="120"/>
    </row>
    <row r="33" spans="1:10" ht="18" customHeight="1">
      <c r="A33" s="118"/>
      <c r="B33" s="119"/>
      <c r="C33" s="119"/>
      <c r="D33" s="119"/>
      <c r="E33" s="119"/>
      <c r="F33" s="119"/>
      <c r="G33" s="119"/>
      <c r="H33" s="119"/>
      <c r="I33" s="119"/>
      <c r="J33" s="120"/>
    </row>
    <row r="34" spans="1:10" ht="18" customHeight="1">
      <c r="A34" s="118"/>
      <c r="B34" s="119"/>
      <c r="C34" s="119"/>
      <c r="D34" s="119"/>
      <c r="E34" s="119"/>
      <c r="F34" s="119"/>
      <c r="G34" s="119"/>
      <c r="H34" s="119"/>
      <c r="I34" s="119"/>
      <c r="J34" s="120"/>
    </row>
    <row r="35" spans="1:10" ht="18" customHeight="1">
      <c r="A35" s="118"/>
      <c r="B35" s="119"/>
      <c r="C35" s="119"/>
      <c r="D35" s="119"/>
      <c r="E35" s="119"/>
      <c r="F35" s="119"/>
      <c r="G35" s="119"/>
      <c r="H35" s="119"/>
      <c r="I35" s="119"/>
      <c r="J35" s="120"/>
    </row>
    <row r="36" spans="1:10" ht="18" customHeight="1">
      <c r="A36" s="118"/>
      <c r="B36" s="119"/>
      <c r="C36" s="119"/>
      <c r="D36" s="119"/>
      <c r="E36" s="119"/>
      <c r="F36" s="119"/>
      <c r="G36" s="119"/>
      <c r="H36" s="119"/>
      <c r="I36" s="119"/>
      <c r="J36" s="120"/>
    </row>
    <row r="37" spans="1:10" ht="18" customHeight="1">
      <c r="A37" s="118"/>
      <c r="B37" s="119"/>
      <c r="C37" s="119"/>
      <c r="D37" s="119"/>
      <c r="E37" s="119"/>
      <c r="F37" s="119"/>
      <c r="G37" s="119"/>
      <c r="H37" s="119"/>
      <c r="I37" s="119"/>
      <c r="J37" s="120"/>
    </row>
    <row r="38" spans="1:10" ht="18" customHeight="1">
      <c r="A38" s="118"/>
      <c r="B38" s="119"/>
      <c r="C38" s="119"/>
      <c r="D38" s="119"/>
      <c r="E38" s="119"/>
      <c r="F38" s="119"/>
      <c r="G38" s="119"/>
      <c r="H38" s="119"/>
      <c r="I38" s="119"/>
      <c r="J38" s="120"/>
    </row>
    <row r="39" spans="1:10" ht="18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20"/>
    </row>
    <row r="40" spans="1:10" ht="18" customHeight="1">
      <c r="A40" s="118"/>
      <c r="B40" s="119"/>
      <c r="C40" s="119"/>
      <c r="D40" s="119"/>
      <c r="E40" s="119"/>
      <c r="F40" s="119"/>
      <c r="G40" s="119"/>
      <c r="H40" s="119"/>
      <c r="I40" s="119"/>
      <c r="J40" s="120"/>
    </row>
    <row r="41" spans="1:10" ht="18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20"/>
    </row>
    <row r="42" spans="1:10" ht="18" customHeight="1">
      <c r="A42" s="118"/>
      <c r="B42" s="119"/>
      <c r="C42" s="119"/>
      <c r="D42" s="119"/>
      <c r="E42" s="119"/>
      <c r="F42" s="119"/>
      <c r="G42" s="119"/>
      <c r="H42" s="119"/>
      <c r="I42" s="119"/>
      <c r="J42" s="120"/>
    </row>
    <row r="43" spans="1:10" ht="18" customHeight="1">
      <c r="A43" s="118"/>
      <c r="B43" s="119"/>
      <c r="C43" s="119"/>
      <c r="D43" s="119"/>
      <c r="E43" s="119"/>
      <c r="F43" s="119"/>
      <c r="G43" s="119"/>
      <c r="H43" s="119"/>
      <c r="I43" s="119"/>
      <c r="J43" s="120"/>
    </row>
    <row r="44" spans="1:10" ht="18" customHeight="1">
      <c r="A44" s="121"/>
      <c r="B44" s="122"/>
      <c r="C44" s="122"/>
      <c r="D44" s="122"/>
      <c r="E44" s="122"/>
      <c r="F44" s="122"/>
      <c r="G44" s="122"/>
      <c r="H44" s="122"/>
      <c r="I44" s="122"/>
      <c r="J44" s="123"/>
    </row>
  </sheetData>
  <sheetProtection/>
  <mergeCells count="2">
    <mergeCell ref="A1:J1"/>
    <mergeCell ref="A5:A7"/>
  </mergeCells>
  <printOptions/>
  <pageMargins left="0.787" right="0.49" top="0.59" bottom="0.68" header="0.37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60" zoomScalePageLayoutView="0" workbookViewId="0" topLeftCell="A1">
      <selection activeCell="M11" sqref="M11"/>
    </sheetView>
  </sheetViews>
  <sheetFormatPr defaultColWidth="9.00390625" defaultRowHeight="13.5"/>
  <cols>
    <col min="1" max="1" width="5.125" style="82" customWidth="1"/>
    <col min="2" max="2" width="10.75390625" style="82" customWidth="1"/>
    <col min="3" max="4" width="6.375" style="82" customWidth="1"/>
    <col min="5" max="5" width="6.50390625" style="82" customWidth="1"/>
    <col min="6" max="6" width="15.375" style="82" customWidth="1"/>
    <col min="7" max="7" width="11.875" style="82" customWidth="1"/>
    <col min="8" max="8" width="17.25390625" style="82" customWidth="1"/>
    <col min="9" max="9" width="21.00390625" style="82" customWidth="1"/>
    <col min="10" max="14" width="7.875" style="82" customWidth="1"/>
    <col min="15" max="17" width="6.00390625" style="82" customWidth="1"/>
    <col min="18" max="16384" width="9.00390625" style="82" customWidth="1"/>
  </cols>
  <sheetData>
    <row r="1" spans="9:14" ht="18.75" customHeight="1">
      <c r="I1" s="83"/>
      <c r="J1" s="83"/>
      <c r="K1" s="83"/>
      <c r="L1" s="83"/>
      <c r="M1" s="83"/>
      <c r="N1" s="83"/>
    </row>
    <row r="2" spans="1:14" ht="23.25" customHeight="1">
      <c r="A2" s="212" t="s">
        <v>132</v>
      </c>
      <c r="B2" s="212"/>
      <c r="C2" s="212"/>
      <c r="D2" s="212"/>
      <c r="E2" s="212"/>
      <c r="F2" s="212"/>
      <c r="G2" s="213" t="s">
        <v>95</v>
      </c>
      <c r="H2" s="213"/>
      <c r="I2" s="213"/>
      <c r="J2" s="84"/>
      <c r="K2" s="84"/>
      <c r="L2" s="84"/>
      <c r="M2" s="84"/>
      <c r="N2" s="84"/>
    </row>
    <row r="3" spans="1:14" ht="23.25" customHeight="1">
      <c r="A3" s="212" t="s">
        <v>158</v>
      </c>
      <c r="B3" s="212"/>
      <c r="C3" s="212"/>
      <c r="D3" s="212"/>
      <c r="E3" s="212"/>
      <c r="F3" s="212"/>
      <c r="G3" s="213"/>
      <c r="H3" s="213"/>
      <c r="I3" s="213"/>
      <c r="J3" s="84"/>
      <c r="K3" s="84"/>
      <c r="L3" s="84"/>
      <c r="M3" s="84"/>
      <c r="N3" s="84"/>
    </row>
    <row r="4" spans="1:18" s="83" customFormat="1" ht="13.5">
      <c r="A4" s="214"/>
      <c r="B4" s="214"/>
      <c r="C4" s="214"/>
      <c r="D4" s="214"/>
      <c r="E4" s="214"/>
      <c r="F4" s="214"/>
      <c r="G4" s="214"/>
      <c r="H4" s="214"/>
      <c r="I4" s="214"/>
      <c r="J4" s="85"/>
      <c r="K4" s="85"/>
      <c r="L4" s="85"/>
      <c r="M4" s="85"/>
      <c r="N4" s="84"/>
      <c r="O4" s="84"/>
      <c r="P4" s="84"/>
      <c r="Q4" s="84"/>
      <c r="R4" s="84"/>
    </row>
    <row r="5" spans="1:9" s="90" customFormat="1" ht="24" customHeight="1">
      <c r="A5" s="86" t="s">
        <v>172</v>
      </c>
      <c r="B5" s="87"/>
      <c r="C5" s="88" t="s">
        <v>96</v>
      </c>
      <c r="D5" s="215" t="s">
        <v>97</v>
      </c>
      <c r="E5" s="215"/>
      <c r="F5" s="216"/>
      <c r="G5" s="216"/>
      <c r="H5" s="216"/>
      <c r="I5" s="217"/>
    </row>
    <row r="6" spans="1:9" s="90" customFormat="1" ht="24" customHeight="1">
      <c r="A6" s="91" t="s">
        <v>98</v>
      </c>
      <c r="B6" s="88" t="s">
        <v>52</v>
      </c>
      <c r="C6" s="215" t="s">
        <v>99</v>
      </c>
      <c r="D6" s="215"/>
      <c r="E6" s="215"/>
      <c r="F6" s="215" t="s">
        <v>100</v>
      </c>
      <c r="G6" s="215"/>
      <c r="H6" s="89" t="s">
        <v>101</v>
      </c>
      <c r="I6" s="197" t="s">
        <v>147</v>
      </c>
    </row>
    <row r="7" spans="1:9" s="90" customFormat="1" ht="24" customHeight="1">
      <c r="A7" s="92">
        <v>1</v>
      </c>
      <c r="B7" s="93"/>
      <c r="C7" s="218"/>
      <c r="D7" s="219"/>
      <c r="E7" s="220"/>
      <c r="F7" s="221"/>
      <c r="G7" s="222"/>
      <c r="H7" s="94"/>
      <c r="I7" s="95"/>
    </row>
    <row r="8" spans="1:9" s="90" customFormat="1" ht="24" customHeight="1">
      <c r="A8" s="96">
        <v>2</v>
      </c>
      <c r="B8" s="97"/>
      <c r="C8" s="207"/>
      <c r="D8" s="208"/>
      <c r="E8" s="209"/>
      <c r="F8" s="210"/>
      <c r="G8" s="211"/>
      <c r="H8" s="98"/>
      <c r="I8" s="99"/>
    </row>
    <row r="9" spans="1:9" s="90" customFormat="1" ht="24" customHeight="1">
      <c r="A9" s="96">
        <v>3</v>
      </c>
      <c r="B9" s="97"/>
      <c r="C9" s="207"/>
      <c r="D9" s="208"/>
      <c r="E9" s="209"/>
      <c r="F9" s="210"/>
      <c r="G9" s="211"/>
      <c r="H9" s="98"/>
      <c r="I9" s="100"/>
    </row>
    <row r="10" spans="1:9" s="90" customFormat="1" ht="24" customHeight="1">
      <c r="A10" s="96">
        <v>4</v>
      </c>
      <c r="B10" s="97"/>
      <c r="C10" s="207"/>
      <c r="D10" s="208"/>
      <c r="E10" s="209"/>
      <c r="F10" s="210"/>
      <c r="G10" s="211"/>
      <c r="H10" s="98"/>
      <c r="I10" s="99"/>
    </row>
    <row r="11" spans="1:9" s="90" customFormat="1" ht="24" customHeight="1">
      <c r="A11" s="96">
        <v>5</v>
      </c>
      <c r="B11" s="97"/>
      <c r="C11" s="207"/>
      <c r="D11" s="208"/>
      <c r="E11" s="209"/>
      <c r="F11" s="210"/>
      <c r="G11" s="211"/>
      <c r="H11" s="98"/>
      <c r="I11" s="100"/>
    </row>
    <row r="12" spans="1:9" s="90" customFormat="1" ht="24" customHeight="1">
      <c r="A12" s="96">
        <v>6</v>
      </c>
      <c r="B12" s="97"/>
      <c r="C12" s="207"/>
      <c r="D12" s="208"/>
      <c r="E12" s="209"/>
      <c r="F12" s="210"/>
      <c r="G12" s="211"/>
      <c r="H12" s="98"/>
      <c r="I12" s="99"/>
    </row>
    <row r="13" spans="1:9" s="90" customFormat="1" ht="24" customHeight="1">
      <c r="A13" s="96">
        <v>7</v>
      </c>
      <c r="B13" s="97"/>
      <c r="C13" s="207"/>
      <c r="D13" s="208"/>
      <c r="E13" s="209"/>
      <c r="F13" s="210"/>
      <c r="G13" s="211"/>
      <c r="H13" s="98"/>
      <c r="I13" s="100"/>
    </row>
    <row r="14" spans="1:9" s="90" customFormat="1" ht="24" customHeight="1">
      <c r="A14" s="96">
        <v>8</v>
      </c>
      <c r="B14" s="97"/>
      <c r="C14" s="207"/>
      <c r="D14" s="208"/>
      <c r="E14" s="209"/>
      <c r="F14" s="210"/>
      <c r="G14" s="211"/>
      <c r="H14" s="98"/>
      <c r="I14" s="99"/>
    </row>
    <row r="15" spans="1:9" s="90" customFormat="1" ht="24" customHeight="1">
      <c r="A15" s="96">
        <v>9</v>
      </c>
      <c r="B15" s="97"/>
      <c r="C15" s="207"/>
      <c r="D15" s="208"/>
      <c r="E15" s="209"/>
      <c r="F15" s="210"/>
      <c r="G15" s="211"/>
      <c r="H15" s="98"/>
      <c r="I15" s="100"/>
    </row>
    <row r="16" spans="1:9" s="90" customFormat="1" ht="24" customHeight="1">
      <c r="A16" s="96">
        <v>10</v>
      </c>
      <c r="B16" s="97"/>
      <c r="C16" s="207"/>
      <c r="D16" s="208"/>
      <c r="E16" s="209"/>
      <c r="F16" s="210"/>
      <c r="G16" s="211"/>
      <c r="H16" s="98"/>
      <c r="I16" s="99"/>
    </row>
    <row r="17" spans="1:9" s="90" customFormat="1" ht="24" customHeight="1">
      <c r="A17" s="96">
        <v>11</v>
      </c>
      <c r="B17" s="97"/>
      <c r="C17" s="207"/>
      <c r="D17" s="208"/>
      <c r="E17" s="209"/>
      <c r="F17" s="210"/>
      <c r="G17" s="211"/>
      <c r="H17" s="98"/>
      <c r="I17" s="100"/>
    </row>
    <row r="18" spans="1:9" s="90" customFormat="1" ht="24" customHeight="1">
      <c r="A18" s="96">
        <v>12</v>
      </c>
      <c r="B18" s="97"/>
      <c r="C18" s="207"/>
      <c r="D18" s="208"/>
      <c r="E18" s="209"/>
      <c r="F18" s="210"/>
      <c r="G18" s="211"/>
      <c r="H18" s="98"/>
      <c r="I18" s="99"/>
    </row>
    <row r="19" spans="1:9" s="90" customFormat="1" ht="24" customHeight="1">
      <c r="A19" s="96">
        <v>13</v>
      </c>
      <c r="B19" s="97"/>
      <c r="C19" s="207"/>
      <c r="D19" s="208"/>
      <c r="E19" s="209"/>
      <c r="F19" s="210"/>
      <c r="G19" s="211"/>
      <c r="H19" s="98"/>
      <c r="I19" s="100"/>
    </row>
    <row r="20" spans="1:9" s="90" customFormat="1" ht="24" customHeight="1">
      <c r="A20" s="96">
        <v>14</v>
      </c>
      <c r="B20" s="97"/>
      <c r="C20" s="207"/>
      <c r="D20" s="208"/>
      <c r="E20" s="209"/>
      <c r="F20" s="210"/>
      <c r="G20" s="211"/>
      <c r="H20" s="98"/>
      <c r="I20" s="99"/>
    </row>
    <row r="21" spans="1:9" s="90" customFormat="1" ht="24" customHeight="1">
      <c r="A21" s="96">
        <v>15</v>
      </c>
      <c r="B21" s="97"/>
      <c r="C21" s="207"/>
      <c r="D21" s="208"/>
      <c r="E21" s="209"/>
      <c r="F21" s="210"/>
      <c r="G21" s="211"/>
      <c r="H21" s="98"/>
      <c r="I21" s="100"/>
    </row>
    <row r="22" spans="1:9" s="90" customFormat="1" ht="24" customHeight="1">
      <c r="A22" s="96">
        <v>16</v>
      </c>
      <c r="B22" s="97"/>
      <c r="C22" s="207"/>
      <c r="D22" s="208"/>
      <c r="E22" s="209"/>
      <c r="F22" s="210"/>
      <c r="G22" s="211"/>
      <c r="H22" s="98"/>
      <c r="I22" s="99"/>
    </row>
    <row r="23" spans="1:9" s="90" customFormat="1" ht="24" customHeight="1">
      <c r="A23" s="96">
        <v>17</v>
      </c>
      <c r="B23" s="97"/>
      <c r="C23" s="207"/>
      <c r="D23" s="208"/>
      <c r="E23" s="209"/>
      <c r="F23" s="210"/>
      <c r="G23" s="211"/>
      <c r="H23" s="98"/>
      <c r="I23" s="100"/>
    </row>
    <row r="24" spans="1:9" s="90" customFormat="1" ht="24" customHeight="1">
      <c r="A24" s="96">
        <v>18</v>
      </c>
      <c r="B24" s="97"/>
      <c r="C24" s="207"/>
      <c r="D24" s="208"/>
      <c r="E24" s="209"/>
      <c r="F24" s="210"/>
      <c r="G24" s="211"/>
      <c r="H24" s="98"/>
      <c r="I24" s="99"/>
    </row>
    <row r="25" spans="1:9" s="90" customFormat="1" ht="24" customHeight="1">
      <c r="A25" s="96">
        <v>19</v>
      </c>
      <c r="B25" s="97"/>
      <c r="C25" s="207"/>
      <c r="D25" s="208"/>
      <c r="E25" s="209"/>
      <c r="F25" s="210"/>
      <c r="G25" s="211"/>
      <c r="H25" s="98"/>
      <c r="I25" s="100"/>
    </row>
    <row r="26" spans="1:9" s="90" customFormat="1" ht="24" customHeight="1">
      <c r="A26" s="96">
        <v>20</v>
      </c>
      <c r="B26" s="97"/>
      <c r="C26" s="207"/>
      <c r="D26" s="208"/>
      <c r="E26" s="209"/>
      <c r="F26" s="210"/>
      <c r="G26" s="211"/>
      <c r="H26" s="98"/>
      <c r="I26" s="99"/>
    </row>
    <row r="27" spans="1:9" s="90" customFormat="1" ht="24" customHeight="1">
      <c r="A27" s="96">
        <v>21</v>
      </c>
      <c r="B27" s="97"/>
      <c r="C27" s="207"/>
      <c r="D27" s="208"/>
      <c r="E27" s="209"/>
      <c r="F27" s="210"/>
      <c r="G27" s="211"/>
      <c r="H27" s="98"/>
      <c r="I27" s="100"/>
    </row>
    <row r="28" spans="1:14" s="90" customFormat="1" ht="24" customHeight="1">
      <c r="A28" s="96">
        <v>22</v>
      </c>
      <c r="B28" s="97"/>
      <c r="C28" s="207"/>
      <c r="D28" s="208"/>
      <c r="E28" s="209"/>
      <c r="F28" s="210"/>
      <c r="G28" s="211"/>
      <c r="H28" s="98"/>
      <c r="I28" s="99"/>
      <c r="J28" s="101"/>
      <c r="K28" s="101"/>
      <c r="L28" s="101"/>
      <c r="M28" s="101"/>
      <c r="N28" s="101"/>
    </row>
    <row r="29" spans="1:14" s="90" customFormat="1" ht="24" customHeight="1">
      <c r="A29" s="96">
        <v>23</v>
      </c>
      <c r="B29" s="97"/>
      <c r="C29" s="207"/>
      <c r="D29" s="208"/>
      <c r="E29" s="209"/>
      <c r="F29" s="210"/>
      <c r="G29" s="211"/>
      <c r="H29" s="98"/>
      <c r="I29" s="100"/>
      <c r="J29" s="102"/>
      <c r="K29" s="102"/>
      <c r="L29" s="102"/>
      <c r="M29" s="102"/>
      <c r="N29" s="102"/>
    </row>
    <row r="30" spans="1:14" s="90" customFormat="1" ht="24" customHeight="1">
      <c r="A30" s="96">
        <v>24</v>
      </c>
      <c r="B30" s="97"/>
      <c r="C30" s="207"/>
      <c r="D30" s="208"/>
      <c r="E30" s="209"/>
      <c r="F30" s="210"/>
      <c r="G30" s="211"/>
      <c r="H30" s="98"/>
      <c r="I30" s="99"/>
      <c r="J30" s="102"/>
      <c r="K30" s="102"/>
      <c r="L30" s="102"/>
      <c r="M30" s="102"/>
      <c r="N30" s="102"/>
    </row>
    <row r="31" spans="1:9" s="90" customFormat="1" ht="24" customHeight="1">
      <c r="A31" s="96">
        <v>25</v>
      </c>
      <c r="B31" s="97"/>
      <c r="C31" s="207"/>
      <c r="D31" s="208"/>
      <c r="E31" s="209"/>
      <c r="F31" s="210"/>
      <c r="G31" s="211"/>
      <c r="H31" s="98"/>
      <c r="I31" s="100"/>
    </row>
    <row r="32" spans="1:9" s="90" customFormat="1" ht="24" customHeight="1">
      <c r="A32" s="96">
        <v>26</v>
      </c>
      <c r="B32" s="97"/>
      <c r="C32" s="207"/>
      <c r="D32" s="208"/>
      <c r="E32" s="209"/>
      <c r="F32" s="210"/>
      <c r="G32" s="211"/>
      <c r="H32" s="98"/>
      <c r="I32" s="99"/>
    </row>
    <row r="33" spans="1:9" s="90" customFormat="1" ht="24" customHeight="1">
      <c r="A33" s="96">
        <v>27</v>
      </c>
      <c r="B33" s="97"/>
      <c r="C33" s="207"/>
      <c r="D33" s="208"/>
      <c r="E33" s="209"/>
      <c r="F33" s="210"/>
      <c r="G33" s="211"/>
      <c r="H33" s="98"/>
      <c r="I33" s="100"/>
    </row>
    <row r="34" spans="1:9" s="90" customFormat="1" ht="24" customHeight="1">
      <c r="A34" s="96">
        <v>28</v>
      </c>
      <c r="B34" s="97"/>
      <c r="C34" s="207"/>
      <c r="D34" s="208"/>
      <c r="E34" s="209"/>
      <c r="F34" s="210"/>
      <c r="G34" s="211"/>
      <c r="H34" s="98"/>
      <c r="I34" s="99"/>
    </row>
    <row r="35" spans="1:9" s="90" customFormat="1" ht="24" customHeight="1">
      <c r="A35" s="96">
        <v>29</v>
      </c>
      <c r="B35" s="97"/>
      <c r="C35" s="207"/>
      <c r="D35" s="208"/>
      <c r="E35" s="209"/>
      <c r="F35" s="210"/>
      <c r="G35" s="211"/>
      <c r="H35" s="98"/>
      <c r="I35" s="100"/>
    </row>
    <row r="36" spans="1:9" s="90" customFormat="1" ht="24" customHeight="1">
      <c r="A36" s="103">
        <v>30</v>
      </c>
      <c r="B36" s="104"/>
      <c r="C36" s="223"/>
      <c r="D36" s="224"/>
      <c r="E36" s="225"/>
      <c r="F36" s="226"/>
      <c r="G36" s="227"/>
      <c r="H36" s="105"/>
      <c r="I36" s="106"/>
    </row>
  </sheetData>
  <sheetProtection/>
  <mergeCells count="68">
    <mergeCell ref="C31:E31"/>
    <mergeCell ref="F31:G31"/>
    <mergeCell ref="C36:E36"/>
    <mergeCell ref="F36:G36"/>
    <mergeCell ref="C33:E33"/>
    <mergeCell ref="F33:G33"/>
    <mergeCell ref="C34:E34"/>
    <mergeCell ref="F34:G34"/>
    <mergeCell ref="C35:E35"/>
    <mergeCell ref="F35:G35"/>
    <mergeCell ref="C32:E32"/>
    <mergeCell ref="F32:G32"/>
    <mergeCell ref="C27:E27"/>
    <mergeCell ref="F27:G27"/>
    <mergeCell ref="C28:E28"/>
    <mergeCell ref="F28:G28"/>
    <mergeCell ref="C29:E29"/>
    <mergeCell ref="F29:G29"/>
    <mergeCell ref="C30:E30"/>
    <mergeCell ref="F30:G30"/>
    <mergeCell ref="C24:E24"/>
    <mergeCell ref="F24:G24"/>
    <mergeCell ref="C25:E25"/>
    <mergeCell ref="F25:G25"/>
    <mergeCell ref="C19:E19"/>
    <mergeCell ref="F19:G19"/>
    <mergeCell ref="C20:E20"/>
    <mergeCell ref="F20:G20"/>
    <mergeCell ref="C17:E17"/>
    <mergeCell ref="F17:G17"/>
    <mergeCell ref="C26:E26"/>
    <mergeCell ref="F26:G26"/>
    <mergeCell ref="C21:E21"/>
    <mergeCell ref="F21:G21"/>
    <mergeCell ref="C22:E22"/>
    <mergeCell ref="F22:G22"/>
    <mergeCell ref="C23:E23"/>
    <mergeCell ref="F23:G23"/>
    <mergeCell ref="C18:E18"/>
    <mergeCell ref="F18:G18"/>
    <mergeCell ref="C12:E12"/>
    <mergeCell ref="F12:G12"/>
    <mergeCell ref="C13:E13"/>
    <mergeCell ref="F13:G13"/>
    <mergeCell ref="C15:E15"/>
    <mergeCell ref="F15:G15"/>
    <mergeCell ref="C16:E16"/>
    <mergeCell ref="F16:G16"/>
    <mergeCell ref="C7:E7"/>
    <mergeCell ref="F7:G7"/>
    <mergeCell ref="C14:E14"/>
    <mergeCell ref="F14:G14"/>
    <mergeCell ref="C9:E9"/>
    <mergeCell ref="F9:G9"/>
    <mergeCell ref="C10:E10"/>
    <mergeCell ref="F10:G10"/>
    <mergeCell ref="C11:E11"/>
    <mergeCell ref="F11:G11"/>
    <mergeCell ref="C8:E8"/>
    <mergeCell ref="F8:G8"/>
    <mergeCell ref="A2:F2"/>
    <mergeCell ref="G2:I3"/>
    <mergeCell ref="A3:F3"/>
    <mergeCell ref="A4:I4"/>
    <mergeCell ref="D5:E5"/>
    <mergeCell ref="F5:I5"/>
    <mergeCell ref="C6:E6"/>
    <mergeCell ref="F6:G6"/>
  </mergeCells>
  <printOptions/>
  <pageMargins left="0.787" right="0.68" top="0.85" bottom="0.87" header="0.512" footer="0.512"/>
  <pageSetup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55" zoomScaleNormal="85" zoomScaleSheetLayoutView="55" zoomScalePageLayoutView="0" workbookViewId="0" topLeftCell="A1">
      <selection activeCell="R18" sqref="R18"/>
    </sheetView>
  </sheetViews>
  <sheetFormatPr defaultColWidth="9.00390625" defaultRowHeight="13.5"/>
  <cols>
    <col min="1" max="1" width="5.75390625" style="76" customWidth="1"/>
    <col min="2" max="2" width="4.75390625" style="76" customWidth="1"/>
    <col min="3" max="3" width="5.25390625" style="76" customWidth="1"/>
    <col min="4" max="4" width="7.625" style="76" customWidth="1"/>
    <col min="5" max="5" width="8.625" style="3" customWidth="1"/>
    <col min="6" max="6" width="2.75390625" style="76" customWidth="1"/>
    <col min="7" max="7" width="8.875" style="77" customWidth="1"/>
    <col min="8" max="8" width="23.50390625" style="76" customWidth="1"/>
    <col min="9" max="9" width="32.375" style="76" customWidth="1"/>
    <col min="10" max="10" width="9.625" style="76" customWidth="1"/>
    <col min="11" max="11" width="9.625" style="75" customWidth="1"/>
    <col min="12" max="16384" width="9.00390625" style="75" customWidth="1"/>
  </cols>
  <sheetData>
    <row r="1" spans="1:10" ht="21" customHeight="1">
      <c r="A1" s="229" t="s">
        <v>132</v>
      </c>
      <c r="B1" s="229"/>
      <c r="C1" s="229"/>
      <c r="D1" s="229"/>
      <c r="E1" s="229"/>
      <c r="F1" s="229"/>
      <c r="G1" s="229"/>
      <c r="H1" s="229"/>
      <c r="I1" s="228" t="s">
        <v>74</v>
      </c>
      <c r="J1" s="228"/>
    </row>
    <row r="2" spans="1:10" ht="21" customHeight="1">
      <c r="A2" s="230" t="s">
        <v>159</v>
      </c>
      <c r="B2" s="230"/>
      <c r="C2" s="230"/>
      <c r="D2" s="230"/>
      <c r="E2" s="230"/>
      <c r="F2" s="230"/>
      <c r="G2" s="230"/>
      <c r="H2" s="230"/>
      <c r="I2" s="228"/>
      <c r="J2" s="228"/>
    </row>
    <row r="3" spans="1:10" ht="18.75">
      <c r="A3" s="43"/>
      <c r="B3" s="43"/>
      <c r="C3" s="43"/>
      <c r="D3" s="43"/>
      <c r="E3" s="44"/>
      <c r="F3" s="44"/>
      <c r="G3" s="44"/>
      <c r="H3" s="44"/>
      <c r="I3" s="44"/>
      <c r="J3" s="44"/>
    </row>
    <row r="4" spans="1:10" ht="18.75">
      <c r="A4" s="252" t="s">
        <v>51</v>
      </c>
      <c r="B4" s="252"/>
      <c r="C4" s="252"/>
      <c r="D4" s="252"/>
      <c r="E4" s="252"/>
      <c r="F4" s="44"/>
      <c r="G4" s="44"/>
      <c r="H4" s="44"/>
      <c r="I4" s="44"/>
      <c r="J4" s="44"/>
    </row>
    <row r="5" ht="18" customHeight="1" thickBot="1"/>
    <row r="6" spans="1:10" s="48" customFormat="1" ht="17.25" customHeight="1">
      <c r="A6" s="248" t="s">
        <v>50</v>
      </c>
      <c r="B6" s="239" t="s">
        <v>52</v>
      </c>
      <c r="C6" s="240"/>
      <c r="D6" s="245" t="s">
        <v>15</v>
      </c>
      <c r="E6" s="233" t="s">
        <v>53</v>
      </c>
      <c r="F6" s="234"/>
      <c r="G6" s="235"/>
      <c r="H6" s="245" t="s">
        <v>54</v>
      </c>
      <c r="I6" s="245" t="s">
        <v>55</v>
      </c>
      <c r="J6" s="192" t="s">
        <v>58</v>
      </c>
    </row>
    <row r="7" spans="1:10" s="48" customFormat="1" ht="17.25" customHeight="1" thickBot="1">
      <c r="A7" s="249"/>
      <c r="B7" s="241"/>
      <c r="C7" s="242"/>
      <c r="D7" s="247"/>
      <c r="E7" s="236"/>
      <c r="F7" s="237"/>
      <c r="G7" s="238"/>
      <c r="H7" s="246"/>
      <c r="I7" s="247"/>
      <c r="J7" s="49" t="s">
        <v>1</v>
      </c>
    </row>
    <row r="8" spans="1:10" s="48" customFormat="1" ht="45" customHeight="1">
      <c r="A8" s="50">
        <v>1</v>
      </c>
      <c r="B8" s="243"/>
      <c r="C8" s="244"/>
      <c r="D8" s="51"/>
      <c r="E8" s="52"/>
      <c r="F8" s="53"/>
      <c r="G8" s="54"/>
      <c r="H8" s="51"/>
      <c r="I8" s="51"/>
      <c r="J8" s="55"/>
    </row>
    <row r="9" spans="1:10" s="48" customFormat="1" ht="45" customHeight="1">
      <c r="A9" s="56">
        <v>2</v>
      </c>
      <c r="B9" s="231"/>
      <c r="C9" s="232"/>
      <c r="D9" s="57"/>
      <c r="E9" s="58"/>
      <c r="F9" s="59"/>
      <c r="G9" s="60"/>
      <c r="H9" s="57"/>
      <c r="I9" s="57"/>
      <c r="J9" s="61"/>
    </row>
    <row r="10" spans="1:10" s="48" customFormat="1" ht="45" customHeight="1">
      <c r="A10" s="56">
        <v>3</v>
      </c>
      <c r="B10" s="231"/>
      <c r="C10" s="232"/>
      <c r="D10" s="57"/>
      <c r="E10" s="58"/>
      <c r="F10" s="59"/>
      <c r="G10" s="60"/>
      <c r="H10" s="57"/>
      <c r="I10" s="57"/>
      <c r="J10" s="61"/>
    </row>
    <row r="11" spans="1:10" s="48" customFormat="1" ht="45" customHeight="1">
      <c r="A11" s="56">
        <v>4</v>
      </c>
      <c r="B11" s="231"/>
      <c r="C11" s="232"/>
      <c r="D11" s="57"/>
      <c r="E11" s="62"/>
      <c r="F11" s="59"/>
      <c r="G11" s="63"/>
      <c r="H11" s="57"/>
      <c r="I11" s="57"/>
      <c r="J11" s="61"/>
    </row>
    <row r="12" spans="1:10" s="48" customFormat="1" ht="45" customHeight="1">
      <c r="A12" s="56">
        <v>5</v>
      </c>
      <c r="B12" s="231"/>
      <c r="C12" s="232"/>
      <c r="D12" s="57"/>
      <c r="E12" s="62"/>
      <c r="F12" s="59"/>
      <c r="G12" s="63"/>
      <c r="H12" s="57"/>
      <c r="I12" s="57"/>
      <c r="J12" s="61"/>
    </row>
    <row r="13" spans="1:10" s="48" customFormat="1" ht="45" customHeight="1">
      <c r="A13" s="56">
        <v>6</v>
      </c>
      <c r="B13" s="231"/>
      <c r="C13" s="232"/>
      <c r="D13" s="57"/>
      <c r="E13" s="62"/>
      <c r="F13" s="59"/>
      <c r="G13" s="63"/>
      <c r="H13" s="57"/>
      <c r="I13" s="57"/>
      <c r="J13" s="61"/>
    </row>
    <row r="14" spans="1:10" s="48" customFormat="1" ht="45" customHeight="1">
      <c r="A14" s="56">
        <v>7</v>
      </c>
      <c r="B14" s="231"/>
      <c r="C14" s="232"/>
      <c r="D14" s="57"/>
      <c r="E14" s="62"/>
      <c r="F14" s="59"/>
      <c r="G14" s="63"/>
      <c r="H14" s="57"/>
      <c r="I14" s="57"/>
      <c r="J14" s="61"/>
    </row>
    <row r="15" spans="1:10" s="48" customFormat="1" ht="45" customHeight="1">
      <c r="A15" s="56">
        <v>8</v>
      </c>
      <c r="B15" s="231"/>
      <c r="C15" s="232"/>
      <c r="D15" s="57"/>
      <c r="E15" s="62"/>
      <c r="F15" s="59"/>
      <c r="G15" s="63"/>
      <c r="H15" s="57"/>
      <c r="I15" s="57"/>
      <c r="J15" s="61"/>
    </row>
    <row r="16" spans="1:10" s="48" customFormat="1" ht="45" customHeight="1">
      <c r="A16" s="56">
        <v>9</v>
      </c>
      <c r="B16" s="231"/>
      <c r="C16" s="232"/>
      <c r="D16" s="57"/>
      <c r="E16" s="62"/>
      <c r="F16" s="59"/>
      <c r="G16" s="63"/>
      <c r="H16" s="57"/>
      <c r="I16" s="57"/>
      <c r="J16" s="61"/>
    </row>
    <row r="17" spans="1:10" s="48" customFormat="1" ht="45" customHeight="1">
      <c r="A17" s="56">
        <v>10</v>
      </c>
      <c r="B17" s="231"/>
      <c r="C17" s="232"/>
      <c r="D17" s="57"/>
      <c r="E17" s="62"/>
      <c r="F17" s="59"/>
      <c r="G17" s="63"/>
      <c r="H17" s="57"/>
      <c r="I17" s="57"/>
      <c r="J17" s="61"/>
    </row>
    <row r="18" spans="1:10" s="48" customFormat="1" ht="45" customHeight="1">
      <c r="A18" s="56">
        <v>11</v>
      </c>
      <c r="B18" s="231"/>
      <c r="C18" s="232"/>
      <c r="D18" s="57"/>
      <c r="E18" s="62"/>
      <c r="F18" s="59"/>
      <c r="G18" s="63"/>
      <c r="H18" s="57"/>
      <c r="I18" s="57"/>
      <c r="J18" s="61"/>
    </row>
    <row r="19" spans="1:10" s="48" customFormat="1" ht="45" customHeight="1">
      <c r="A19" s="56">
        <v>12</v>
      </c>
      <c r="B19" s="231"/>
      <c r="C19" s="232"/>
      <c r="D19" s="57"/>
      <c r="E19" s="62"/>
      <c r="F19" s="59"/>
      <c r="G19" s="63"/>
      <c r="H19" s="57"/>
      <c r="I19" s="57"/>
      <c r="J19" s="61"/>
    </row>
    <row r="20" spans="1:10" s="48" customFormat="1" ht="45" customHeight="1">
      <c r="A20" s="56">
        <v>13</v>
      </c>
      <c r="B20" s="231"/>
      <c r="C20" s="232"/>
      <c r="D20" s="57"/>
      <c r="E20" s="62"/>
      <c r="F20" s="59"/>
      <c r="G20" s="63"/>
      <c r="H20" s="57"/>
      <c r="I20" s="57"/>
      <c r="J20" s="61"/>
    </row>
    <row r="21" spans="1:10" s="48" customFormat="1" ht="45" customHeight="1">
      <c r="A21" s="56">
        <v>14</v>
      </c>
      <c r="B21" s="231"/>
      <c r="C21" s="232"/>
      <c r="D21" s="57"/>
      <c r="E21" s="62"/>
      <c r="F21" s="59"/>
      <c r="G21" s="63"/>
      <c r="H21" s="57"/>
      <c r="I21" s="57"/>
      <c r="J21" s="61"/>
    </row>
    <row r="22" spans="1:10" s="48" customFormat="1" ht="45" customHeight="1">
      <c r="A22" s="56">
        <v>15</v>
      </c>
      <c r="B22" s="231"/>
      <c r="C22" s="232"/>
      <c r="D22" s="57"/>
      <c r="E22" s="62"/>
      <c r="F22" s="59"/>
      <c r="G22" s="63"/>
      <c r="H22" s="57"/>
      <c r="I22" s="57"/>
      <c r="J22" s="61"/>
    </row>
    <row r="23" spans="1:10" s="48" customFormat="1" ht="45" customHeight="1">
      <c r="A23" s="56">
        <v>16</v>
      </c>
      <c r="B23" s="231"/>
      <c r="C23" s="232"/>
      <c r="D23" s="57"/>
      <c r="E23" s="62"/>
      <c r="F23" s="59"/>
      <c r="G23" s="63"/>
      <c r="H23" s="57"/>
      <c r="I23" s="57"/>
      <c r="J23" s="61"/>
    </row>
    <row r="24" spans="1:10" s="48" customFormat="1" ht="45" customHeight="1">
      <c r="A24" s="56">
        <v>17</v>
      </c>
      <c r="B24" s="231"/>
      <c r="C24" s="232"/>
      <c r="D24" s="57"/>
      <c r="E24" s="62"/>
      <c r="F24" s="59"/>
      <c r="G24" s="63"/>
      <c r="H24" s="57"/>
      <c r="I24" s="57"/>
      <c r="J24" s="61"/>
    </row>
    <row r="25" spans="1:10" s="48" customFormat="1" ht="45" customHeight="1">
      <c r="A25" s="56">
        <v>18</v>
      </c>
      <c r="B25" s="231"/>
      <c r="C25" s="232"/>
      <c r="D25" s="57"/>
      <c r="E25" s="62"/>
      <c r="F25" s="59"/>
      <c r="G25" s="63"/>
      <c r="H25" s="57"/>
      <c r="I25" s="57"/>
      <c r="J25" s="61"/>
    </row>
    <row r="26" spans="1:10" s="48" customFormat="1" ht="45" customHeight="1">
      <c r="A26" s="56">
        <v>19</v>
      </c>
      <c r="B26" s="231"/>
      <c r="C26" s="232"/>
      <c r="D26" s="57"/>
      <c r="E26" s="62"/>
      <c r="F26" s="59"/>
      <c r="G26" s="63"/>
      <c r="H26" s="57"/>
      <c r="I26" s="57"/>
      <c r="J26" s="61"/>
    </row>
    <row r="27" spans="1:10" s="48" customFormat="1" ht="45" customHeight="1" thickBot="1">
      <c r="A27" s="64">
        <v>20</v>
      </c>
      <c r="B27" s="250"/>
      <c r="C27" s="251"/>
      <c r="D27" s="65"/>
      <c r="E27" s="66"/>
      <c r="F27" s="67"/>
      <c r="G27" s="68"/>
      <c r="H27" s="65"/>
      <c r="I27" s="65"/>
      <c r="J27" s="69"/>
    </row>
    <row r="28" ht="13.5">
      <c r="A28" s="70"/>
    </row>
  </sheetData>
  <sheetProtection/>
  <mergeCells count="31">
    <mergeCell ref="A4:B4"/>
    <mergeCell ref="C4:E4"/>
    <mergeCell ref="B18:C18"/>
    <mergeCell ref="B19:C19"/>
    <mergeCell ref="B20:C20"/>
    <mergeCell ref="B21:C21"/>
    <mergeCell ref="B26:C26"/>
    <mergeCell ref="A6:A7"/>
    <mergeCell ref="B16:C16"/>
    <mergeCell ref="B17:C17"/>
    <mergeCell ref="B9:C9"/>
    <mergeCell ref="B27:C27"/>
    <mergeCell ref="B22:C22"/>
    <mergeCell ref="B23:C23"/>
    <mergeCell ref="B24:C24"/>
    <mergeCell ref="I6:I7"/>
    <mergeCell ref="B14:C14"/>
    <mergeCell ref="B15:C15"/>
    <mergeCell ref="B10:C10"/>
    <mergeCell ref="B11:C11"/>
    <mergeCell ref="D6:D7"/>
    <mergeCell ref="I1:J2"/>
    <mergeCell ref="A1:H1"/>
    <mergeCell ref="A2:H2"/>
    <mergeCell ref="B25:C25"/>
    <mergeCell ref="B12:C12"/>
    <mergeCell ref="B13:C13"/>
    <mergeCell ref="E6:G7"/>
    <mergeCell ref="B6:C7"/>
    <mergeCell ref="B8:C8"/>
    <mergeCell ref="H6:H7"/>
  </mergeCells>
  <printOptions/>
  <pageMargins left="0.7874015748031497" right="0.3937007874015748" top="0.71" bottom="0.52" header="0.3937007874015748" footer="0.31"/>
  <pageSetup horizontalDpi="600" verticalDpi="600" orientation="portrait" paperSize="9" scale="80" r:id="rId1"/>
  <headerFooter alignWithMargins="0">
    <oddHeader>&amp;L&amp;12(様式１－１）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view="pageBreakPreview" zoomScale="85" zoomScaleNormal="85" zoomScaleSheetLayoutView="85" zoomScalePageLayoutView="0" workbookViewId="0" topLeftCell="A7">
      <selection activeCell="B8" sqref="B8:I8"/>
    </sheetView>
  </sheetViews>
  <sheetFormatPr defaultColWidth="9.00390625" defaultRowHeight="13.5"/>
  <cols>
    <col min="1" max="1" width="5.75390625" style="71" customWidth="1"/>
    <col min="2" max="2" width="4.75390625" style="71" customWidth="1"/>
    <col min="3" max="3" width="5.25390625" style="71" customWidth="1"/>
    <col min="4" max="4" width="7.625" style="71" customWidth="1"/>
    <col min="5" max="5" width="8.625" style="72" customWidth="1"/>
    <col min="6" max="6" width="2.75390625" style="71" customWidth="1"/>
    <col min="7" max="7" width="8.875" style="73" customWidth="1"/>
    <col min="8" max="8" width="23.50390625" style="71" customWidth="1"/>
    <col min="9" max="9" width="32.375" style="71" customWidth="1"/>
    <col min="10" max="10" width="9.50390625" style="71" customWidth="1"/>
    <col min="11" max="16384" width="9.00390625" style="74" customWidth="1"/>
  </cols>
  <sheetData>
    <row r="1" spans="1:10" s="42" customFormat="1" ht="18.75" customHeight="1">
      <c r="A1" s="229" t="s">
        <v>160</v>
      </c>
      <c r="B1" s="229"/>
      <c r="C1" s="229"/>
      <c r="D1" s="229"/>
      <c r="E1" s="229"/>
      <c r="F1" s="229"/>
      <c r="G1" s="229"/>
      <c r="H1" s="253" t="s">
        <v>74</v>
      </c>
      <c r="I1" s="253"/>
      <c r="J1" s="253"/>
    </row>
    <row r="2" spans="1:10" s="42" customFormat="1" ht="18.75" customHeight="1">
      <c r="A2" s="229" t="s">
        <v>158</v>
      </c>
      <c r="B2" s="229"/>
      <c r="C2" s="229"/>
      <c r="D2" s="229"/>
      <c r="E2" s="229"/>
      <c r="F2" s="229"/>
      <c r="G2" s="229"/>
      <c r="H2" s="253"/>
      <c r="I2" s="253"/>
      <c r="J2" s="253"/>
    </row>
    <row r="3" spans="1:10" s="42" customFormat="1" ht="18.75">
      <c r="A3" s="43"/>
      <c r="B3" s="43"/>
      <c r="C3" s="43"/>
      <c r="D3" s="43"/>
      <c r="E3" s="44"/>
      <c r="F3" s="44"/>
      <c r="G3" s="44"/>
      <c r="H3" s="44"/>
      <c r="I3" s="44"/>
      <c r="J3" s="44"/>
    </row>
    <row r="4" spans="1:10" s="42" customFormat="1" ht="18.75">
      <c r="A4" s="252" t="s">
        <v>51</v>
      </c>
      <c r="B4" s="252"/>
      <c r="C4" s="252" t="s">
        <v>126</v>
      </c>
      <c r="D4" s="252"/>
      <c r="E4" s="252"/>
      <c r="F4" s="44"/>
      <c r="G4" s="44"/>
      <c r="H4" s="44"/>
      <c r="I4" s="44"/>
      <c r="J4" s="44"/>
    </row>
    <row r="5" spans="1:10" s="42" customFormat="1" ht="18" customHeight="1" thickBot="1">
      <c r="A5" s="45"/>
      <c r="B5" s="45"/>
      <c r="C5" s="45"/>
      <c r="D5" s="45"/>
      <c r="E5" s="46"/>
      <c r="F5" s="45"/>
      <c r="G5" s="47"/>
      <c r="H5" s="45"/>
      <c r="I5" s="45"/>
      <c r="J5" s="45"/>
    </row>
    <row r="6" spans="1:10" s="48" customFormat="1" ht="17.25" customHeight="1">
      <c r="A6" s="248" t="s">
        <v>64</v>
      </c>
      <c r="B6" s="239" t="s">
        <v>52</v>
      </c>
      <c r="C6" s="240"/>
      <c r="D6" s="245" t="s">
        <v>15</v>
      </c>
      <c r="E6" s="233" t="s">
        <v>53</v>
      </c>
      <c r="F6" s="234"/>
      <c r="G6" s="235"/>
      <c r="H6" s="245" t="s">
        <v>54</v>
      </c>
      <c r="I6" s="245" t="s">
        <v>55</v>
      </c>
      <c r="J6" s="193" t="s">
        <v>63</v>
      </c>
    </row>
    <row r="7" spans="1:10" s="48" customFormat="1" ht="17.25" customHeight="1" thickBot="1">
      <c r="A7" s="249"/>
      <c r="B7" s="241"/>
      <c r="C7" s="242"/>
      <c r="D7" s="247"/>
      <c r="E7" s="236"/>
      <c r="F7" s="237"/>
      <c r="G7" s="238"/>
      <c r="H7" s="246"/>
      <c r="I7" s="247"/>
      <c r="J7" s="49" t="s">
        <v>1</v>
      </c>
    </row>
    <row r="8" spans="1:10" s="48" customFormat="1" ht="45" customHeight="1">
      <c r="A8" s="50">
        <v>1</v>
      </c>
      <c r="B8" s="243" t="s">
        <v>127</v>
      </c>
      <c r="C8" s="244"/>
      <c r="D8" s="51" t="s">
        <v>59</v>
      </c>
      <c r="E8" s="52">
        <v>45415</v>
      </c>
      <c r="F8" s="53" t="s">
        <v>65</v>
      </c>
      <c r="G8" s="54">
        <v>45416</v>
      </c>
      <c r="H8" s="51" t="s">
        <v>129</v>
      </c>
      <c r="I8" s="51" t="s">
        <v>128</v>
      </c>
      <c r="J8" s="55">
        <v>2</v>
      </c>
    </row>
    <row r="9" spans="1:10" s="48" customFormat="1" ht="45" customHeight="1">
      <c r="A9" s="56">
        <v>2</v>
      </c>
      <c r="B9" s="231"/>
      <c r="C9" s="232"/>
      <c r="D9" s="57"/>
      <c r="E9" s="58"/>
      <c r="F9" s="59"/>
      <c r="G9" s="60"/>
      <c r="H9" s="57"/>
      <c r="I9" s="57"/>
      <c r="J9" s="61"/>
    </row>
    <row r="10" spans="1:10" s="48" customFormat="1" ht="45" customHeight="1">
      <c r="A10" s="56">
        <v>3</v>
      </c>
      <c r="B10" s="231"/>
      <c r="C10" s="232"/>
      <c r="D10" s="57"/>
      <c r="E10" s="58"/>
      <c r="F10" s="59"/>
      <c r="G10" s="60"/>
      <c r="H10" s="57"/>
      <c r="I10" s="57"/>
      <c r="J10" s="61"/>
    </row>
    <row r="11" spans="1:10" s="48" customFormat="1" ht="45" customHeight="1">
      <c r="A11" s="56">
        <v>4</v>
      </c>
      <c r="B11" s="231"/>
      <c r="C11" s="232"/>
      <c r="D11" s="57"/>
      <c r="E11" s="62"/>
      <c r="F11" s="59"/>
      <c r="G11" s="63"/>
      <c r="H11" s="57"/>
      <c r="I11" s="57"/>
      <c r="J11" s="61"/>
    </row>
    <row r="12" spans="1:10" s="48" customFormat="1" ht="45" customHeight="1">
      <c r="A12" s="56">
        <v>5</v>
      </c>
      <c r="B12" s="231"/>
      <c r="C12" s="232"/>
      <c r="D12" s="57"/>
      <c r="E12" s="62"/>
      <c r="F12" s="59"/>
      <c r="G12" s="63"/>
      <c r="H12" s="57"/>
      <c r="I12" s="57"/>
      <c r="J12" s="61"/>
    </row>
    <row r="13" spans="1:10" s="48" customFormat="1" ht="45" customHeight="1">
      <c r="A13" s="56">
        <v>6</v>
      </c>
      <c r="B13" s="231"/>
      <c r="C13" s="232"/>
      <c r="D13" s="57"/>
      <c r="E13" s="62"/>
      <c r="F13" s="59"/>
      <c r="G13" s="63"/>
      <c r="H13" s="57"/>
      <c r="I13" s="57"/>
      <c r="J13" s="61"/>
    </row>
    <row r="14" spans="1:10" s="48" customFormat="1" ht="45" customHeight="1">
      <c r="A14" s="56">
        <v>7</v>
      </c>
      <c r="B14" s="231"/>
      <c r="C14" s="232"/>
      <c r="D14" s="57"/>
      <c r="E14" s="62"/>
      <c r="F14" s="59"/>
      <c r="G14" s="63"/>
      <c r="H14" s="57"/>
      <c r="I14" s="57"/>
      <c r="J14" s="61"/>
    </row>
    <row r="15" spans="1:10" s="48" customFormat="1" ht="45" customHeight="1">
      <c r="A15" s="56">
        <v>8</v>
      </c>
      <c r="B15" s="231"/>
      <c r="C15" s="232"/>
      <c r="D15" s="57"/>
      <c r="E15" s="62"/>
      <c r="F15" s="59"/>
      <c r="G15" s="63"/>
      <c r="H15" s="57"/>
      <c r="I15" s="57"/>
      <c r="J15" s="61"/>
    </row>
    <row r="16" spans="1:10" s="48" customFormat="1" ht="45" customHeight="1">
      <c r="A16" s="56">
        <v>9</v>
      </c>
      <c r="B16" s="231"/>
      <c r="C16" s="232"/>
      <c r="D16" s="57"/>
      <c r="E16" s="62"/>
      <c r="F16" s="59"/>
      <c r="G16" s="63"/>
      <c r="H16" s="57"/>
      <c r="I16" s="57"/>
      <c r="J16" s="61"/>
    </row>
    <row r="17" spans="1:10" s="48" customFormat="1" ht="45" customHeight="1">
      <c r="A17" s="56">
        <v>10</v>
      </c>
      <c r="B17" s="231"/>
      <c r="C17" s="232"/>
      <c r="D17" s="57"/>
      <c r="E17" s="62"/>
      <c r="F17" s="59"/>
      <c r="G17" s="63"/>
      <c r="H17" s="57"/>
      <c r="I17" s="57"/>
      <c r="J17" s="61"/>
    </row>
    <row r="18" spans="1:10" s="48" customFormat="1" ht="45" customHeight="1">
      <c r="A18" s="56">
        <v>11</v>
      </c>
      <c r="B18" s="231"/>
      <c r="C18" s="232"/>
      <c r="D18" s="57"/>
      <c r="E18" s="62"/>
      <c r="F18" s="59"/>
      <c r="G18" s="63"/>
      <c r="H18" s="57"/>
      <c r="I18" s="57"/>
      <c r="J18" s="61"/>
    </row>
    <row r="19" spans="1:10" s="48" customFormat="1" ht="45" customHeight="1">
      <c r="A19" s="56">
        <v>12</v>
      </c>
      <c r="B19" s="231"/>
      <c r="C19" s="232"/>
      <c r="D19" s="57"/>
      <c r="E19" s="62"/>
      <c r="F19" s="59"/>
      <c r="G19" s="63"/>
      <c r="H19" s="57"/>
      <c r="I19" s="57"/>
      <c r="J19" s="61"/>
    </row>
    <row r="20" spans="1:10" s="48" customFormat="1" ht="45" customHeight="1">
      <c r="A20" s="56">
        <v>13</v>
      </c>
      <c r="B20" s="231"/>
      <c r="C20" s="232"/>
      <c r="D20" s="57"/>
      <c r="E20" s="62"/>
      <c r="F20" s="59"/>
      <c r="G20" s="63"/>
      <c r="H20" s="57"/>
      <c r="I20" s="57"/>
      <c r="J20" s="61"/>
    </row>
    <row r="21" spans="1:10" s="48" customFormat="1" ht="45" customHeight="1">
      <c r="A21" s="56">
        <v>14</v>
      </c>
      <c r="B21" s="231"/>
      <c r="C21" s="232"/>
      <c r="D21" s="57"/>
      <c r="E21" s="62"/>
      <c r="F21" s="59"/>
      <c r="G21" s="63"/>
      <c r="H21" s="57"/>
      <c r="I21" s="57"/>
      <c r="J21" s="61"/>
    </row>
    <row r="22" spans="1:10" s="48" customFormat="1" ht="45" customHeight="1">
      <c r="A22" s="56">
        <v>15</v>
      </c>
      <c r="B22" s="231"/>
      <c r="C22" s="232"/>
      <c r="D22" s="57"/>
      <c r="E22" s="62"/>
      <c r="F22" s="59"/>
      <c r="G22" s="63"/>
      <c r="H22" s="57"/>
      <c r="I22" s="57"/>
      <c r="J22" s="61"/>
    </row>
    <row r="23" spans="1:10" s="48" customFormat="1" ht="45" customHeight="1">
      <c r="A23" s="56">
        <v>16</v>
      </c>
      <c r="B23" s="231"/>
      <c r="C23" s="232"/>
      <c r="D23" s="57"/>
      <c r="E23" s="62"/>
      <c r="F23" s="59"/>
      <c r="G23" s="63"/>
      <c r="H23" s="57"/>
      <c r="I23" s="57"/>
      <c r="J23" s="61"/>
    </row>
    <row r="24" spans="1:10" s="48" customFormat="1" ht="45" customHeight="1">
      <c r="A24" s="56">
        <v>17</v>
      </c>
      <c r="B24" s="231"/>
      <c r="C24" s="232"/>
      <c r="D24" s="57"/>
      <c r="E24" s="62"/>
      <c r="F24" s="59"/>
      <c r="G24" s="63"/>
      <c r="H24" s="57"/>
      <c r="I24" s="57"/>
      <c r="J24" s="61"/>
    </row>
    <row r="25" spans="1:10" s="48" customFormat="1" ht="45" customHeight="1">
      <c r="A25" s="56">
        <v>18</v>
      </c>
      <c r="B25" s="231"/>
      <c r="C25" s="232"/>
      <c r="D25" s="57"/>
      <c r="E25" s="62"/>
      <c r="F25" s="59"/>
      <c r="G25" s="63"/>
      <c r="H25" s="57"/>
      <c r="I25" s="57"/>
      <c r="J25" s="61"/>
    </row>
    <row r="26" spans="1:10" s="48" customFormat="1" ht="45" customHeight="1">
      <c r="A26" s="56">
        <v>19</v>
      </c>
      <c r="B26" s="231"/>
      <c r="C26" s="232"/>
      <c r="D26" s="57"/>
      <c r="E26" s="62"/>
      <c r="F26" s="59"/>
      <c r="G26" s="63"/>
      <c r="H26" s="57"/>
      <c r="I26" s="57"/>
      <c r="J26" s="61"/>
    </row>
    <row r="27" spans="1:10" s="48" customFormat="1" ht="45" customHeight="1" thickBot="1">
      <c r="A27" s="64">
        <v>20</v>
      </c>
      <c r="B27" s="250"/>
      <c r="C27" s="251"/>
      <c r="D27" s="65"/>
      <c r="E27" s="66"/>
      <c r="F27" s="67"/>
      <c r="G27" s="68"/>
      <c r="H27" s="65"/>
      <c r="I27" s="65"/>
      <c r="J27" s="69"/>
    </row>
    <row r="28" ht="13.5">
      <c r="A28" s="70"/>
    </row>
  </sheetData>
  <sheetProtection/>
  <mergeCells count="31">
    <mergeCell ref="H1:J2"/>
    <mergeCell ref="A2:G2"/>
    <mergeCell ref="A4:B4"/>
    <mergeCell ref="C4:E4"/>
    <mergeCell ref="A6:A7"/>
    <mergeCell ref="H6:H7"/>
    <mergeCell ref="B25:C25"/>
    <mergeCell ref="B21:C21"/>
    <mergeCell ref="I6:I7"/>
    <mergeCell ref="B20:C20"/>
    <mergeCell ref="B18:C18"/>
    <mergeCell ref="B12:C12"/>
    <mergeCell ref="B19:C19"/>
    <mergeCell ref="B9:C9"/>
    <mergeCell ref="A1:G1"/>
    <mergeCell ref="B27:C27"/>
    <mergeCell ref="B22:C22"/>
    <mergeCell ref="B23:C23"/>
    <mergeCell ref="B24:C24"/>
    <mergeCell ref="B14:C14"/>
    <mergeCell ref="B13:C13"/>
    <mergeCell ref="B26:C26"/>
    <mergeCell ref="E6:G7"/>
    <mergeCell ref="B10:C10"/>
    <mergeCell ref="B16:C16"/>
    <mergeCell ref="B15:C15"/>
    <mergeCell ref="D6:D7"/>
    <mergeCell ref="B17:C17"/>
    <mergeCell ref="B8:C8"/>
    <mergeCell ref="B6:C7"/>
    <mergeCell ref="B11:C11"/>
  </mergeCells>
  <printOptions/>
  <pageMargins left="0.7874015748031497" right="0.3937007874015748" top="0.71" bottom="0.52" header="0.3937007874015748" footer="0.31"/>
  <pageSetup horizontalDpi="600" verticalDpi="600" orientation="portrait" paperSize="9" scale="80" r:id="rId1"/>
  <headerFooter alignWithMargins="0">
    <oddHeader>&amp;L&amp;12(様式１－１）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25"/>
  <sheetViews>
    <sheetView view="pageBreakPreview" zoomScale="60" zoomScalePageLayoutView="0" workbookViewId="0" topLeftCell="A1">
      <selection activeCell="K7" sqref="K7:O7"/>
    </sheetView>
  </sheetViews>
  <sheetFormatPr defaultColWidth="9.00390625" defaultRowHeight="13.5"/>
  <cols>
    <col min="1" max="33" width="2.75390625" style="1" customWidth="1"/>
    <col min="34" max="16384" width="9.00390625" style="1" customWidth="1"/>
  </cols>
  <sheetData>
    <row r="1" spans="1:33" ht="22.5" customHeight="1">
      <c r="A1" s="300" t="s">
        <v>132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289" t="s">
        <v>70</v>
      </c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3" ht="22.5" customHeight="1">
      <c r="A2" s="274" t="s">
        <v>158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31</v>
      </c>
    </row>
    <row r="5" spans="1:33" ht="37.5" customHeight="1">
      <c r="A5" s="290" t="s">
        <v>39</v>
      </c>
      <c r="B5" s="291"/>
      <c r="C5" s="275" t="s">
        <v>41</v>
      </c>
      <c r="D5" s="276"/>
      <c r="E5" s="276"/>
      <c r="F5" s="276"/>
      <c r="G5" s="276"/>
      <c r="H5" s="276"/>
      <c r="I5" s="276"/>
      <c r="J5" s="276"/>
      <c r="K5" s="275" t="s">
        <v>30</v>
      </c>
      <c r="L5" s="276"/>
      <c r="M5" s="276"/>
      <c r="N5" s="276"/>
      <c r="O5" s="277"/>
      <c r="P5" s="275" t="s">
        <v>42</v>
      </c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5"/>
    </row>
    <row r="6" spans="1:33" ht="37.5" customHeight="1">
      <c r="A6" s="292"/>
      <c r="B6" s="293"/>
      <c r="C6" s="301" t="s">
        <v>174</v>
      </c>
      <c r="D6" s="302"/>
      <c r="E6" s="302"/>
      <c r="F6" s="302"/>
      <c r="G6" s="302"/>
      <c r="H6" s="302"/>
      <c r="I6" s="302"/>
      <c r="J6" s="303"/>
      <c r="K6" s="257">
        <f>P23</f>
        <v>0</v>
      </c>
      <c r="L6" s="296"/>
      <c r="M6" s="296"/>
      <c r="N6" s="296"/>
      <c r="O6" s="297"/>
      <c r="P6" s="33"/>
      <c r="Q6" s="34"/>
      <c r="R6" s="3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7.5" customHeight="1">
      <c r="A7" s="292"/>
      <c r="B7" s="293"/>
      <c r="C7" s="301" t="s">
        <v>10</v>
      </c>
      <c r="D7" s="302"/>
      <c r="E7" s="302"/>
      <c r="F7" s="302"/>
      <c r="G7" s="302"/>
      <c r="H7" s="302"/>
      <c r="I7" s="302"/>
      <c r="J7" s="303"/>
      <c r="K7" s="257"/>
      <c r="L7" s="296"/>
      <c r="M7" s="296"/>
      <c r="N7" s="296"/>
      <c r="O7" s="297"/>
      <c r="P7" s="35"/>
      <c r="Q7" s="36"/>
      <c r="R7" s="3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37.5" customHeight="1">
      <c r="A8" s="292"/>
      <c r="B8" s="293"/>
      <c r="C8" s="301" t="s">
        <v>29</v>
      </c>
      <c r="D8" s="302"/>
      <c r="E8" s="302"/>
      <c r="F8" s="302"/>
      <c r="G8" s="302"/>
      <c r="H8" s="302"/>
      <c r="I8" s="302"/>
      <c r="J8" s="303"/>
      <c r="K8" s="257"/>
      <c r="L8" s="296"/>
      <c r="M8" s="296"/>
      <c r="N8" s="296"/>
      <c r="O8" s="297"/>
      <c r="P8" s="35"/>
      <c r="Q8" s="36"/>
      <c r="R8" s="3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37.5" customHeight="1">
      <c r="A9" s="292"/>
      <c r="B9" s="293"/>
      <c r="C9" s="301" t="s">
        <v>11</v>
      </c>
      <c r="D9" s="302"/>
      <c r="E9" s="302"/>
      <c r="F9" s="302"/>
      <c r="G9" s="302"/>
      <c r="H9" s="302"/>
      <c r="I9" s="302"/>
      <c r="J9" s="303"/>
      <c r="K9" s="257"/>
      <c r="L9" s="296"/>
      <c r="M9" s="296"/>
      <c r="N9" s="296"/>
      <c r="O9" s="297"/>
      <c r="P9" s="35"/>
      <c r="Q9" s="36"/>
      <c r="R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7.5" customHeight="1" thickBot="1">
      <c r="A10" s="294"/>
      <c r="B10" s="295"/>
      <c r="C10" s="271" t="s">
        <v>49</v>
      </c>
      <c r="D10" s="272"/>
      <c r="E10" s="272"/>
      <c r="F10" s="272"/>
      <c r="G10" s="272"/>
      <c r="H10" s="272"/>
      <c r="I10" s="272"/>
      <c r="J10" s="273"/>
      <c r="K10" s="260">
        <f>SUM(K6:O9)</f>
        <v>0</v>
      </c>
      <c r="L10" s="298"/>
      <c r="M10" s="298"/>
      <c r="N10" s="298"/>
      <c r="O10" s="299"/>
      <c r="P10" s="37"/>
      <c r="Q10" s="38"/>
      <c r="R10" s="3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33" customHeight="1">
      <c r="A11" s="278" t="s">
        <v>40</v>
      </c>
      <c r="B11" s="279"/>
      <c r="C11" s="266" t="s">
        <v>43</v>
      </c>
      <c r="D11" s="266"/>
      <c r="E11" s="266"/>
      <c r="F11" s="266"/>
      <c r="G11" s="266" t="s">
        <v>44</v>
      </c>
      <c r="H11" s="266"/>
      <c r="I11" s="266"/>
      <c r="J11" s="266"/>
      <c r="K11" s="313" t="s">
        <v>9</v>
      </c>
      <c r="L11" s="314"/>
      <c r="M11" s="314"/>
      <c r="N11" s="314"/>
      <c r="O11" s="315"/>
      <c r="P11" s="286" t="s">
        <v>45</v>
      </c>
      <c r="Q11" s="287"/>
      <c r="R11" s="287"/>
      <c r="S11" s="287"/>
      <c r="T11" s="287"/>
      <c r="U11" s="287"/>
      <c r="V11" s="287"/>
      <c r="W11" s="287"/>
      <c r="X11" s="287"/>
      <c r="Y11" s="288"/>
      <c r="Z11" s="307" t="s">
        <v>62</v>
      </c>
      <c r="AA11" s="308"/>
      <c r="AB11" s="308"/>
      <c r="AC11" s="308"/>
      <c r="AD11" s="308"/>
      <c r="AE11" s="308"/>
      <c r="AF11" s="308"/>
      <c r="AG11" s="309"/>
    </row>
    <row r="12" spans="1:33" ht="31.5" customHeight="1">
      <c r="A12" s="280"/>
      <c r="B12" s="281"/>
      <c r="C12" s="267"/>
      <c r="D12" s="267"/>
      <c r="E12" s="267"/>
      <c r="F12" s="267"/>
      <c r="G12" s="267"/>
      <c r="H12" s="267"/>
      <c r="I12" s="267"/>
      <c r="J12" s="267"/>
      <c r="K12" s="316"/>
      <c r="L12" s="317"/>
      <c r="M12" s="317"/>
      <c r="N12" s="317"/>
      <c r="O12" s="318"/>
      <c r="P12" s="254" t="s">
        <v>12</v>
      </c>
      <c r="Q12" s="255"/>
      <c r="R12" s="255"/>
      <c r="S12" s="255"/>
      <c r="T12" s="255"/>
      <c r="U12" s="254" t="s">
        <v>56</v>
      </c>
      <c r="V12" s="255"/>
      <c r="W12" s="255"/>
      <c r="X12" s="255"/>
      <c r="Y12" s="256"/>
      <c r="Z12" s="310"/>
      <c r="AA12" s="311"/>
      <c r="AB12" s="311"/>
      <c r="AC12" s="311"/>
      <c r="AD12" s="311"/>
      <c r="AE12" s="311"/>
      <c r="AF12" s="311"/>
      <c r="AG12" s="312"/>
    </row>
    <row r="13" spans="1:33" ht="37.5" customHeight="1">
      <c r="A13" s="280"/>
      <c r="B13" s="281"/>
      <c r="C13" s="21" t="s">
        <v>13</v>
      </c>
      <c r="D13" s="21"/>
      <c r="E13" s="21"/>
      <c r="F13" s="25"/>
      <c r="G13" s="11" t="s">
        <v>13</v>
      </c>
      <c r="H13" s="11"/>
      <c r="I13" s="11"/>
      <c r="J13" s="12"/>
      <c r="K13" s="257"/>
      <c r="L13" s="258"/>
      <c r="M13" s="258"/>
      <c r="N13" s="258"/>
      <c r="O13" s="259"/>
      <c r="P13" s="263"/>
      <c r="Q13" s="264"/>
      <c r="R13" s="264"/>
      <c r="S13" s="264"/>
      <c r="T13" s="265"/>
      <c r="U13" s="257">
        <v>0</v>
      </c>
      <c r="V13" s="258"/>
      <c r="W13" s="258"/>
      <c r="X13" s="258"/>
      <c r="Y13" s="259"/>
      <c r="Z13" s="319"/>
      <c r="AA13" s="305"/>
      <c r="AB13" s="305"/>
      <c r="AC13" s="305"/>
      <c r="AD13" s="305"/>
      <c r="AE13" s="305"/>
      <c r="AF13" s="305"/>
      <c r="AG13" s="306"/>
    </row>
    <row r="14" spans="1:33" ht="37.5" customHeight="1">
      <c r="A14" s="280"/>
      <c r="B14" s="281"/>
      <c r="C14" s="13" t="s">
        <v>47</v>
      </c>
      <c r="D14" s="14"/>
      <c r="E14" s="14"/>
      <c r="F14" s="26"/>
      <c r="G14" s="21" t="s">
        <v>48</v>
      </c>
      <c r="H14" s="21"/>
      <c r="I14" s="21"/>
      <c r="J14" s="25"/>
      <c r="K14" s="257"/>
      <c r="L14" s="258"/>
      <c r="M14" s="258"/>
      <c r="N14" s="258"/>
      <c r="O14" s="259"/>
      <c r="P14" s="257"/>
      <c r="Q14" s="258"/>
      <c r="R14" s="258"/>
      <c r="S14" s="258"/>
      <c r="T14" s="259"/>
      <c r="U14" s="257">
        <f aca="true" t="shared" si="0" ref="U14:U22">K14-P14</f>
        <v>0</v>
      </c>
      <c r="V14" s="258"/>
      <c r="W14" s="258"/>
      <c r="X14" s="258"/>
      <c r="Y14" s="259"/>
      <c r="Z14" s="304"/>
      <c r="AA14" s="305"/>
      <c r="AB14" s="305"/>
      <c r="AC14" s="305"/>
      <c r="AD14" s="305"/>
      <c r="AE14" s="305"/>
      <c r="AF14" s="305"/>
      <c r="AG14" s="306"/>
    </row>
    <row r="15" spans="1:33" ht="37.5" customHeight="1">
      <c r="A15" s="280"/>
      <c r="B15" s="281"/>
      <c r="C15" s="22"/>
      <c r="D15" s="21"/>
      <c r="E15" s="21"/>
      <c r="F15" s="25"/>
      <c r="G15" s="21" t="s">
        <v>2</v>
      </c>
      <c r="H15" s="21"/>
      <c r="I15" s="21"/>
      <c r="J15" s="25"/>
      <c r="K15" s="257"/>
      <c r="L15" s="258"/>
      <c r="M15" s="258"/>
      <c r="N15" s="258"/>
      <c r="O15" s="259"/>
      <c r="P15" s="257"/>
      <c r="Q15" s="258"/>
      <c r="R15" s="258"/>
      <c r="S15" s="258"/>
      <c r="T15" s="259"/>
      <c r="U15" s="257">
        <f t="shared" si="0"/>
        <v>0</v>
      </c>
      <c r="V15" s="258"/>
      <c r="W15" s="258"/>
      <c r="X15" s="258"/>
      <c r="Y15" s="259"/>
      <c r="Z15" s="304"/>
      <c r="AA15" s="305"/>
      <c r="AB15" s="305"/>
      <c r="AC15" s="305"/>
      <c r="AD15" s="305"/>
      <c r="AE15" s="305"/>
      <c r="AF15" s="305"/>
      <c r="AG15" s="306"/>
    </row>
    <row r="16" spans="1:33" ht="37.5" customHeight="1">
      <c r="A16" s="280"/>
      <c r="B16" s="281"/>
      <c r="C16" s="13" t="s">
        <v>32</v>
      </c>
      <c r="D16" s="14"/>
      <c r="E16" s="14"/>
      <c r="F16" s="26"/>
      <c r="G16" s="21" t="s">
        <v>34</v>
      </c>
      <c r="H16" s="21"/>
      <c r="I16" s="21"/>
      <c r="J16" s="25"/>
      <c r="K16" s="257"/>
      <c r="L16" s="258"/>
      <c r="M16" s="258"/>
      <c r="N16" s="258"/>
      <c r="O16" s="259"/>
      <c r="P16" s="257"/>
      <c r="Q16" s="258"/>
      <c r="R16" s="258"/>
      <c r="S16" s="258"/>
      <c r="T16" s="259"/>
      <c r="U16" s="257">
        <f t="shared" si="0"/>
        <v>0</v>
      </c>
      <c r="V16" s="258"/>
      <c r="W16" s="258"/>
      <c r="X16" s="258"/>
      <c r="Y16" s="259"/>
      <c r="Z16" s="319"/>
      <c r="AA16" s="305"/>
      <c r="AB16" s="305"/>
      <c r="AC16" s="305"/>
      <c r="AD16" s="305"/>
      <c r="AE16" s="305"/>
      <c r="AF16" s="305"/>
      <c r="AG16" s="306"/>
    </row>
    <row r="17" spans="1:33" ht="37.5" customHeight="1">
      <c r="A17" s="280"/>
      <c r="B17" s="281"/>
      <c r="C17" s="22"/>
      <c r="D17" s="21"/>
      <c r="E17" s="21"/>
      <c r="F17" s="25"/>
      <c r="G17" s="21" t="s">
        <v>35</v>
      </c>
      <c r="H17" s="21"/>
      <c r="I17" s="21"/>
      <c r="J17" s="25"/>
      <c r="K17" s="257"/>
      <c r="L17" s="258"/>
      <c r="M17" s="258"/>
      <c r="N17" s="258"/>
      <c r="O17" s="259"/>
      <c r="P17" s="263"/>
      <c r="Q17" s="264"/>
      <c r="R17" s="264"/>
      <c r="S17" s="264"/>
      <c r="T17" s="265"/>
      <c r="U17" s="257">
        <f t="shared" si="0"/>
        <v>0</v>
      </c>
      <c r="V17" s="258"/>
      <c r="W17" s="258"/>
      <c r="X17" s="258"/>
      <c r="Y17" s="259"/>
      <c r="Z17" s="319"/>
      <c r="AA17" s="305"/>
      <c r="AB17" s="305"/>
      <c r="AC17" s="305"/>
      <c r="AD17" s="305"/>
      <c r="AE17" s="305"/>
      <c r="AF17" s="305"/>
      <c r="AG17" s="306"/>
    </row>
    <row r="18" spans="1:33" ht="37.5" customHeight="1">
      <c r="A18" s="280"/>
      <c r="B18" s="281"/>
      <c r="C18" s="13" t="s">
        <v>33</v>
      </c>
      <c r="D18" s="14"/>
      <c r="E18" s="14"/>
      <c r="F18" s="26"/>
      <c r="G18" s="320" t="s">
        <v>38</v>
      </c>
      <c r="H18" s="321"/>
      <c r="I18" s="321"/>
      <c r="J18" s="322"/>
      <c r="K18" s="257"/>
      <c r="L18" s="258"/>
      <c r="M18" s="258"/>
      <c r="N18" s="258"/>
      <c r="O18" s="259"/>
      <c r="P18" s="263"/>
      <c r="Q18" s="264"/>
      <c r="R18" s="264"/>
      <c r="S18" s="264"/>
      <c r="T18" s="265"/>
      <c r="U18" s="257">
        <f t="shared" si="0"/>
        <v>0</v>
      </c>
      <c r="V18" s="258"/>
      <c r="W18" s="258"/>
      <c r="X18" s="258"/>
      <c r="Y18" s="259"/>
      <c r="Z18" s="319"/>
      <c r="AA18" s="305"/>
      <c r="AB18" s="305"/>
      <c r="AC18" s="305"/>
      <c r="AD18" s="305"/>
      <c r="AE18" s="305"/>
      <c r="AF18" s="305"/>
      <c r="AG18" s="306"/>
    </row>
    <row r="19" spans="1:33" ht="37.5" customHeight="1">
      <c r="A19" s="280"/>
      <c r="B19" s="281"/>
      <c r="C19" s="194"/>
      <c r="D19" s="195"/>
      <c r="E19" s="195"/>
      <c r="F19" s="196"/>
      <c r="G19" s="320" t="s">
        <v>133</v>
      </c>
      <c r="H19" s="321"/>
      <c r="I19" s="321"/>
      <c r="J19" s="322"/>
      <c r="K19" s="257"/>
      <c r="L19" s="258"/>
      <c r="M19" s="258"/>
      <c r="N19" s="258"/>
      <c r="O19" s="259"/>
      <c r="P19" s="263"/>
      <c r="Q19" s="264"/>
      <c r="R19" s="264"/>
      <c r="S19" s="264"/>
      <c r="T19" s="265"/>
      <c r="U19" s="257">
        <f>K19-P19</f>
        <v>0</v>
      </c>
      <c r="V19" s="258"/>
      <c r="W19" s="258"/>
      <c r="X19" s="258"/>
      <c r="Y19" s="259"/>
      <c r="Z19" s="319"/>
      <c r="AA19" s="305"/>
      <c r="AB19" s="305"/>
      <c r="AC19" s="305"/>
      <c r="AD19" s="305"/>
      <c r="AE19" s="305"/>
      <c r="AF19" s="305"/>
      <c r="AG19" s="306"/>
    </row>
    <row r="20" spans="1:33" ht="37.5" customHeight="1">
      <c r="A20" s="280"/>
      <c r="B20" s="281"/>
      <c r="C20" s="22"/>
      <c r="D20" s="21"/>
      <c r="E20" s="21"/>
      <c r="F20" s="25"/>
      <c r="G20" s="21" t="s">
        <v>134</v>
      </c>
      <c r="H20" s="21"/>
      <c r="I20" s="21"/>
      <c r="J20" s="25"/>
      <c r="K20" s="257"/>
      <c r="L20" s="258"/>
      <c r="M20" s="258"/>
      <c r="N20" s="258"/>
      <c r="O20" s="259"/>
      <c r="P20" s="263"/>
      <c r="Q20" s="264"/>
      <c r="R20" s="264"/>
      <c r="S20" s="264"/>
      <c r="T20" s="265"/>
      <c r="U20" s="257">
        <f t="shared" si="0"/>
        <v>0</v>
      </c>
      <c r="V20" s="258"/>
      <c r="W20" s="258"/>
      <c r="X20" s="258"/>
      <c r="Y20" s="259"/>
      <c r="Z20" s="319"/>
      <c r="AA20" s="305"/>
      <c r="AB20" s="305"/>
      <c r="AC20" s="305"/>
      <c r="AD20" s="305"/>
      <c r="AE20" s="305"/>
      <c r="AF20" s="305"/>
      <c r="AG20" s="306"/>
    </row>
    <row r="21" spans="1:33" ht="37.5" customHeight="1">
      <c r="A21" s="280"/>
      <c r="B21" s="281"/>
      <c r="C21" s="268" t="s">
        <v>37</v>
      </c>
      <c r="D21" s="269"/>
      <c r="E21" s="269"/>
      <c r="F21" s="270"/>
      <c r="G21" s="326" t="s">
        <v>36</v>
      </c>
      <c r="H21" s="327"/>
      <c r="I21" s="327"/>
      <c r="J21" s="328"/>
      <c r="K21" s="257"/>
      <c r="L21" s="258"/>
      <c r="M21" s="258"/>
      <c r="N21" s="258"/>
      <c r="O21" s="259"/>
      <c r="P21" s="257"/>
      <c r="Q21" s="258"/>
      <c r="R21" s="258"/>
      <c r="S21" s="258"/>
      <c r="T21" s="259"/>
      <c r="U21" s="257">
        <f t="shared" si="0"/>
        <v>0</v>
      </c>
      <c r="V21" s="258"/>
      <c r="W21" s="258"/>
      <c r="X21" s="258"/>
      <c r="Y21" s="259"/>
      <c r="Z21" s="304"/>
      <c r="AA21" s="305"/>
      <c r="AB21" s="305"/>
      <c r="AC21" s="305"/>
      <c r="AD21" s="305"/>
      <c r="AE21" s="305"/>
      <c r="AF21" s="305"/>
      <c r="AG21" s="306"/>
    </row>
    <row r="22" spans="1:33" ht="37.5" customHeight="1">
      <c r="A22" s="280"/>
      <c r="B22" s="281"/>
      <c r="C22" s="10" t="s">
        <v>11</v>
      </c>
      <c r="D22" s="11"/>
      <c r="E22" s="11"/>
      <c r="F22" s="12"/>
      <c r="G22" s="11"/>
      <c r="H22" s="11"/>
      <c r="I22" s="11"/>
      <c r="J22" s="12"/>
      <c r="K22" s="257"/>
      <c r="L22" s="258"/>
      <c r="M22" s="258"/>
      <c r="N22" s="258"/>
      <c r="O22" s="259"/>
      <c r="P22" s="263"/>
      <c r="Q22" s="264"/>
      <c r="R22" s="264"/>
      <c r="S22" s="264"/>
      <c r="T22" s="265"/>
      <c r="U22" s="257">
        <f t="shared" si="0"/>
        <v>0</v>
      </c>
      <c r="V22" s="258"/>
      <c r="W22" s="258"/>
      <c r="X22" s="258"/>
      <c r="Y22" s="259"/>
      <c r="Z22" s="319"/>
      <c r="AA22" s="305"/>
      <c r="AB22" s="305"/>
      <c r="AC22" s="305"/>
      <c r="AD22" s="305"/>
      <c r="AE22" s="305"/>
      <c r="AF22" s="305"/>
      <c r="AG22" s="306"/>
    </row>
    <row r="23" spans="1:33" ht="39.75" customHeight="1" thickBot="1">
      <c r="A23" s="282"/>
      <c r="B23" s="283"/>
      <c r="C23" s="271" t="s">
        <v>49</v>
      </c>
      <c r="D23" s="272"/>
      <c r="E23" s="272"/>
      <c r="F23" s="272"/>
      <c r="G23" s="272"/>
      <c r="H23" s="272"/>
      <c r="I23" s="272"/>
      <c r="J23" s="273"/>
      <c r="K23" s="260">
        <f>SUM(K13:O22)</f>
        <v>0</v>
      </c>
      <c r="L23" s="261"/>
      <c r="M23" s="261"/>
      <c r="N23" s="261"/>
      <c r="O23" s="262"/>
      <c r="P23" s="260">
        <f>SUM(P13:T22)</f>
        <v>0</v>
      </c>
      <c r="Q23" s="261"/>
      <c r="R23" s="261"/>
      <c r="S23" s="261"/>
      <c r="T23" s="262"/>
      <c r="U23" s="260">
        <f>SUM(U13:Y22)</f>
        <v>0</v>
      </c>
      <c r="V23" s="261"/>
      <c r="W23" s="261"/>
      <c r="X23" s="261"/>
      <c r="Y23" s="262"/>
      <c r="Z23" s="28"/>
      <c r="AA23" s="29"/>
      <c r="AB23" s="15"/>
      <c r="AC23" s="38"/>
      <c r="AD23" s="27"/>
      <c r="AE23" s="27"/>
      <c r="AF23" s="15"/>
      <c r="AG23" s="39"/>
    </row>
    <row r="24" spans="1:20" ht="39.75" customHeight="1" thickBot="1">
      <c r="A24" s="1" t="s">
        <v>156</v>
      </c>
      <c r="P24" s="323"/>
      <c r="Q24" s="324"/>
      <c r="R24" s="324"/>
      <c r="S24" s="324"/>
      <c r="T24" s="325"/>
    </row>
    <row r="25" ht="13.5">
      <c r="N25" s="8"/>
    </row>
  </sheetData>
  <sheetProtection/>
  <mergeCells count="74">
    <mergeCell ref="P24:T24"/>
    <mergeCell ref="G19:J19"/>
    <mergeCell ref="K19:O19"/>
    <mergeCell ref="P19:T19"/>
    <mergeCell ref="U19:Y19"/>
    <mergeCell ref="Z19:AG19"/>
    <mergeCell ref="Z21:AG21"/>
    <mergeCell ref="G21:J21"/>
    <mergeCell ref="C9:J9"/>
    <mergeCell ref="C10:J10"/>
    <mergeCell ref="K11:O12"/>
    <mergeCell ref="Z13:AG13"/>
    <mergeCell ref="G18:J18"/>
    <mergeCell ref="Z22:AG22"/>
    <mergeCell ref="Z16:AG16"/>
    <mergeCell ref="Z17:AG17"/>
    <mergeCell ref="Z18:AG18"/>
    <mergeCell ref="Z20:AG20"/>
    <mergeCell ref="C6:J6"/>
    <mergeCell ref="C7:J7"/>
    <mergeCell ref="C8:J8"/>
    <mergeCell ref="K6:O6"/>
    <mergeCell ref="Z14:AG14"/>
    <mergeCell ref="Z15:AG15"/>
    <mergeCell ref="Z11:AG12"/>
    <mergeCell ref="K15:O15"/>
    <mergeCell ref="P12:T12"/>
    <mergeCell ref="U13:Y13"/>
    <mergeCell ref="P5:AG5"/>
    <mergeCell ref="P11:Y11"/>
    <mergeCell ref="P1:AG2"/>
    <mergeCell ref="A5:B10"/>
    <mergeCell ref="C5:J5"/>
    <mergeCell ref="K7:O7"/>
    <mergeCell ref="K8:O8"/>
    <mergeCell ref="K9:O9"/>
    <mergeCell ref="K10:O10"/>
    <mergeCell ref="A1:O1"/>
    <mergeCell ref="A2:O2"/>
    <mergeCell ref="K5:O5"/>
    <mergeCell ref="P17:T17"/>
    <mergeCell ref="P18:T18"/>
    <mergeCell ref="P20:T20"/>
    <mergeCell ref="P21:T21"/>
    <mergeCell ref="K17:O17"/>
    <mergeCell ref="K18:O18"/>
    <mergeCell ref="K20:O20"/>
    <mergeCell ref="A11:B23"/>
    <mergeCell ref="C11:F12"/>
    <mergeCell ref="G11:J12"/>
    <mergeCell ref="K22:O22"/>
    <mergeCell ref="K23:O23"/>
    <mergeCell ref="C21:F21"/>
    <mergeCell ref="K21:O21"/>
    <mergeCell ref="C23:J23"/>
    <mergeCell ref="K14:O14"/>
    <mergeCell ref="K16:O16"/>
    <mergeCell ref="P14:T14"/>
    <mergeCell ref="P15:T15"/>
    <mergeCell ref="P16:T16"/>
    <mergeCell ref="K13:O13"/>
    <mergeCell ref="U14:Y14"/>
    <mergeCell ref="U15:Y15"/>
    <mergeCell ref="U16:Y16"/>
    <mergeCell ref="U12:Y12"/>
    <mergeCell ref="U17:Y17"/>
    <mergeCell ref="U18:Y18"/>
    <mergeCell ref="U22:Y22"/>
    <mergeCell ref="U23:Y23"/>
    <mergeCell ref="P22:T22"/>
    <mergeCell ref="P23:T23"/>
    <mergeCell ref="U20:Y20"/>
    <mergeCell ref="U21:Y21"/>
    <mergeCell ref="P13:T13"/>
  </mergeCells>
  <printOptions/>
  <pageMargins left="0.72" right="0.3937007874015748" top="0.8" bottom="0.5" header="0.56" footer="0.31496062992125984"/>
  <pageSetup horizontalDpi="600" verticalDpi="600" orientation="portrait" paperSize="9" r:id="rId1"/>
  <headerFooter alignWithMargins="0">
    <oddHeader>&amp;L(様式１－２）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"/>
  <sheetViews>
    <sheetView view="pageBreakPreview" zoomScale="60" zoomScalePageLayoutView="0" workbookViewId="0" topLeftCell="A1">
      <selection activeCell="K11" sqref="K11:O12"/>
    </sheetView>
  </sheetViews>
  <sheetFormatPr defaultColWidth="9.00390625" defaultRowHeight="13.5"/>
  <cols>
    <col min="1" max="33" width="2.75390625" style="1" customWidth="1"/>
    <col min="34" max="16384" width="9.00390625" style="1" customWidth="1"/>
  </cols>
  <sheetData>
    <row r="1" spans="1:33" ht="22.5" customHeight="1">
      <c r="A1" s="300" t="s">
        <v>132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289" t="s">
        <v>70</v>
      </c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</row>
    <row r="2" spans="1:33" ht="22.5" customHeight="1">
      <c r="A2" s="274" t="s">
        <v>159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</row>
    <row r="3" spans="1:33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31</v>
      </c>
    </row>
    <row r="5" spans="1:33" ht="37.5" customHeight="1">
      <c r="A5" s="290" t="s">
        <v>39</v>
      </c>
      <c r="B5" s="291"/>
      <c r="C5" s="275" t="s">
        <v>41</v>
      </c>
      <c r="D5" s="276"/>
      <c r="E5" s="276"/>
      <c r="F5" s="276"/>
      <c r="G5" s="276"/>
      <c r="H5" s="276"/>
      <c r="I5" s="276"/>
      <c r="J5" s="276"/>
      <c r="K5" s="275" t="s">
        <v>30</v>
      </c>
      <c r="L5" s="276"/>
      <c r="M5" s="276"/>
      <c r="N5" s="276"/>
      <c r="O5" s="277"/>
      <c r="P5" s="275" t="s">
        <v>42</v>
      </c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5"/>
    </row>
    <row r="6" spans="1:33" ht="37.5" customHeight="1">
      <c r="A6" s="292"/>
      <c r="B6" s="293"/>
      <c r="C6" s="301" t="s">
        <v>174</v>
      </c>
      <c r="D6" s="302"/>
      <c r="E6" s="302"/>
      <c r="F6" s="302"/>
      <c r="G6" s="302"/>
      <c r="H6" s="302"/>
      <c r="I6" s="302"/>
      <c r="J6" s="303"/>
      <c r="K6" s="335">
        <v>32000</v>
      </c>
      <c r="L6" s="336"/>
      <c r="M6" s="336"/>
      <c r="N6" s="336"/>
      <c r="O6" s="337"/>
      <c r="P6" s="33"/>
      <c r="Q6" s="34"/>
      <c r="R6" s="3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7.5" customHeight="1">
      <c r="A7" s="292"/>
      <c r="B7" s="293"/>
      <c r="C7" s="301" t="s">
        <v>10</v>
      </c>
      <c r="D7" s="302"/>
      <c r="E7" s="302"/>
      <c r="F7" s="302"/>
      <c r="G7" s="302"/>
      <c r="H7" s="302"/>
      <c r="I7" s="302"/>
      <c r="J7" s="303"/>
      <c r="K7" s="338" t="s">
        <v>139</v>
      </c>
      <c r="L7" s="330"/>
      <c r="M7" s="330"/>
      <c r="N7" s="330"/>
      <c r="O7" s="331"/>
      <c r="P7" s="35"/>
      <c r="Q7" s="36"/>
      <c r="R7" s="3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37.5" customHeight="1">
      <c r="A8" s="292"/>
      <c r="B8" s="293"/>
      <c r="C8" s="301" t="s">
        <v>29</v>
      </c>
      <c r="D8" s="302"/>
      <c r="E8" s="302"/>
      <c r="F8" s="302"/>
      <c r="G8" s="302"/>
      <c r="H8" s="302"/>
      <c r="I8" s="302"/>
      <c r="J8" s="303"/>
      <c r="K8" s="329">
        <v>35200</v>
      </c>
      <c r="L8" s="330"/>
      <c r="M8" s="330"/>
      <c r="N8" s="330"/>
      <c r="O8" s="331"/>
      <c r="P8" s="35"/>
      <c r="Q8" s="36"/>
      <c r="R8" s="3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37.5" customHeight="1">
      <c r="A9" s="292"/>
      <c r="B9" s="293"/>
      <c r="C9" s="301" t="s">
        <v>11</v>
      </c>
      <c r="D9" s="302"/>
      <c r="E9" s="302"/>
      <c r="F9" s="302"/>
      <c r="G9" s="302"/>
      <c r="H9" s="302"/>
      <c r="I9" s="302"/>
      <c r="J9" s="303"/>
      <c r="K9" s="329"/>
      <c r="L9" s="330"/>
      <c r="M9" s="330"/>
      <c r="N9" s="330"/>
      <c r="O9" s="331"/>
      <c r="P9" s="35"/>
      <c r="Q9" s="36"/>
      <c r="R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7.5" customHeight="1" thickBot="1">
      <c r="A10" s="294"/>
      <c r="B10" s="295"/>
      <c r="C10" s="271" t="s">
        <v>49</v>
      </c>
      <c r="D10" s="272"/>
      <c r="E10" s="272"/>
      <c r="F10" s="272"/>
      <c r="G10" s="272"/>
      <c r="H10" s="272"/>
      <c r="I10" s="272"/>
      <c r="J10" s="273"/>
      <c r="K10" s="332">
        <f>SUM(K6:O9)</f>
        <v>67200</v>
      </c>
      <c r="L10" s="333"/>
      <c r="M10" s="333"/>
      <c r="N10" s="333"/>
      <c r="O10" s="334"/>
      <c r="P10" s="37"/>
      <c r="Q10" s="38"/>
      <c r="R10" s="3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37.5" customHeight="1">
      <c r="A11" s="278" t="s">
        <v>40</v>
      </c>
      <c r="B11" s="279"/>
      <c r="C11" s="266" t="s">
        <v>43</v>
      </c>
      <c r="D11" s="266"/>
      <c r="E11" s="266"/>
      <c r="F11" s="266"/>
      <c r="G11" s="266" t="s">
        <v>44</v>
      </c>
      <c r="H11" s="266"/>
      <c r="I11" s="266"/>
      <c r="J11" s="266"/>
      <c r="K11" s="313" t="s">
        <v>9</v>
      </c>
      <c r="L11" s="314"/>
      <c r="M11" s="314"/>
      <c r="N11" s="314"/>
      <c r="O11" s="315"/>
      <c r="P11" s="286" t="s">
        <v>45</v>
      </c>
      <c r="Q11" s="287"/>
      <c r="R11" s="287"/>
      <c r="S11" s="287"/>
      <c r="T11" s="287"/>
      <c r="U11" s="287"/>
      <c r="V11" s="287"/>
      <c r="W11" s="287"/>
      <c r="X11" s="287"/>
      <c r="Y11" s="288"/>
      <c r="Z11" s="307" t="s">
        <v>62</v>
      </c>
      <c r="AA11" s="308"/>
      <c r="AB11" s="308"/>
      <c r="AC11" s="308"/>
      <c r="AD11" s="308"/>
      <c r="AE11" s="308"/>
      <c r="AF11" s="308"/>
      <c r="AG11" s="309"/>
    </row>
    <row r="12" spans="1:33" ht="37.5" customHeight="1">
      <c r="A12" s="280"/>
      <c r="B12" s="281"/>
      <c r="C12" s="267"/>
      <c r="D12" s="267"/>
      <c r="E12" s="267"/>
      <c r="F12" s="267"/>
      <c r="G12" s="267"/>
      <c r="H12" s="267"/>
      <c r="I12" s="267"/>
      <c r="J12" s="267"/>
      <c r="K12" s="316"/>
      <c r="L12" s="317"/>
      <c r="M12" s="317"/>
      <c r="N12" s="317"/>
      <c r="O12" s="318"/>
      <c r="P12" s="254" t="s">
        <v>12</v>
      </c>
      <c r="Q12" s="255"/>
      <c r="R12" s="255"/>
      <c r="S12" s="255"/>
      <c r="T12" s="255"/>
      <c r="U12" s="254" t="s">
        <v>56</v>
      </c>
      <c r="V12" s="255"/>
      <c r="W12" s="255"/>
      <c r="X12" s="255"/>
      <c r="Y12" s="256"/>
      <c r="Z12" s="310"/>
      <c r="AA12" s="311"/>
      <c r="AB12" s="311"/>
      <c r="AC12" s="311"/>
      <c r="AD12" s="311"/>
      <c r="AE12" s="311"/>
      <c r="AF12" s="311"/>
      <c r="AG12" s="312"/>
    </row>
    <row r="13" spans="1:33" ht="37.5" customHeight="1">
      <c r="A13" s="280"/>
      <c r="B13" s="281"/>
      <c r="C13" s="21" t="s">
        <v>13</v>
      </c>
      <c r="D13" s="21"/>
      <c r="E13" s="21"/>
      <c r="F13" s="25"/>
      <c r="G13" s="11" t="s">
        <v>13</v>
      </c>
      <c r="H13" s="11"/>
      <c r="I13" s="11"/>
      <c r="J13" s="12"/>
      <c r="K13" s="257">
        <v>0</v>
      </c>
      <c r="L13" s="258"/>
      <c r="M13" s="258"/>
      <c r="N13" s="258"/>
      <c r="O13" s="259"/>
      <c r="P13" s="263"/>
      <c r="Q13" s="264"/>
      <c r="R13" s="264"/>
      <c r="S13" s="264"/>
      <c r="T13" s="265"/>
      <c r="U13" s="257">
        <v>0</v>
      </c>
      <c r="V13" s="258"/>
      <c r="W13" s="258"/>
      <c r="X13" s="258"/>
      <c r="Y13" s="259"/>
      <c r="Z13" s="319"/>
      <c r="AA13" s="305"/>
      <c r="AB13" s="305"/>
      <c r="AC13" s="305"/>
      <c r="AD13" s="305"/>
      <c r="AE13" s="305"/>
      <c r="AF13" s="305"/>
      <c r="AG13" s="306"/>
    </row>
    <row r="14" spans="1:33" ht="37.5" customHeight="1">
      <c r="A14" s="280"/>
      <c r="B14" s="281"/>
      <c r="C14" s="13" t="s">
        <v>47</v>
      </c>
      <c r="D14" s="14"/>
      <c r="E14" s="14"/>
      <c r="F14" s="26"/>
      <c r="G14" s="21" t="s">
        <v>48</v>
      </c>
      <c r="H14" s="21"/>
      <c r="I14" s="21"/>
      <c r="J14" s="25"/>
      <c r="K14" s="257">
        <v>35600</v>
      </c>
      <c r="L14" s="258"/>
      <c r="M14" s="258"/>
      <c r="N14" s="258"/>
      <c r="O14" s="259"/>
      <c r="P14" s="257">
        <v>35600</v>
      </c>
      <c r="Q14" s="258"/>
      <c r="R14" s="258"/>
      <c r="S14" s="258"/>
      <c r="T14" s="259"/>
      <c r="U14" s="257">
        <v>0</v>
      </c>
      <c r="V14" s="258"/>
      <c r="W14" s="258"/>
      <c r="X14" s="258"/>
      <c r="Y14" s="259"/>
      <c r="Z14" s="304"/>
      <c r="AA14" s="305"/>
      <c r="AB14" s="305"/>
      <c r="AC14" s="305"/>
      <c r="AD14" s="305"/>
      <c r="AE14" s="305"/>
      <c r="AF14" s="305"/>
      <c r="AG14" s="306"/>
    </row>
    <row r="15" spans="1:33" ht="37.5" customHeight="1">
      <c r="A15" s="280"/>
      <c r="B15" s="281"/>
      <c r="C15" s="22"/>
      <c r="D15" s="21"/>
      <c r="E15" s="21"/>
      <c r="F15" s="25"/>
      <c r="G15" s="21" t="s">
        <v>2</v>
      </c>
      <c r="H15" s="21"/>
      <c r="I15" s="21"/>
      <c r="J15" s="25"/>
      <c r="K15" s="257">
        <v>19600</v>
      </c>
      <c r="L15" s="258"/>
      <c r="M15" s="258"/>
      <c r="N15" s="258"/>
      <c r="O15" s="259"/>
      <c r="P15" s="257">
        <v>19600</v>
      </c>
      <c r="Q15" s="258"/>
      <c r="R15" s="258"/>
      <c r="S15" s="258"/>
      <c r="T15" s="259"/>
      <c r="U15" s="257">
        <v>0</v>
      </c>
      <c r="V15" s="258"/>
      <c r="W15" s="258"/>
      <c r="X15" s="258"/>
      <c r="Y15" s="259"/>
      <c r="Z15" s="304"/>
      <c r="AA15" s="305"/>
      <c r="AB15" s="305"/>
      <c r="AC15" s="305"/>
      <c r="AD15" s="305"/>
      <c r="AE15" s="305"/>
      <c r="AF15" s="305"/>
      <c r="AG15" s="306"/>
    </row>
    <row r="16" spans="1:33" ht="37.5" customHeight="1">
      <c r="A16" s="280"/>
      <c r="B16" s="281"/>
      <c r="C16" s="13" t="s">
        <v>32</v>
      </c>
      <c r="D16" s="14"/>
      <c r="E16" s="14"/>
      <c r="F16" s="26"/>
      <c r="G16" s="21" t="s">
        <v>34</v>
      </c>
      <c r="H16" s="21"/>
      <c r="I16" s="21"/>
      <c r="J16" s="25"/>
      <c r="K16" s="257">
        <v>10000</v>
      </c>
      <c r="L16" s="258"/>
      <c r="M16" s="258"/>
      <c r="N16" s="258"/>
      <c r="O16" s="259"/>
      <c r="P16" s="257">
        <v>10000</v>
      </c>
      <c r="Q16" s="258"/>
      <c r="R16" s="258"/>
      <c r="S16" s="258"/>
      <c r="T16" s="259"/>
      <c r="U16" s="257">
        <f aca="true" t="shared" si="0" ref="U16:U22">K16-P16</f>
        <v>0</v>
      </c>
      <c r="V16" s="258"/>
      <c r="W16" s="258"/>
      <c r="X16" s="258"/>
      <c r="Y16" s="259"/>
      <c r="Z16" s="319"/>
      <c r="AA16" s="305"/>
      <c r="AB16" s="305"/>
      <c r="AC16" s="305"/>
      <c r="AD16" s="305"/>
      <c r="AE16" s="305"/>
      <c r="AF16" s="305"/>
      <c r="AG16" s="306"/>
    </row>
    <row r="17" spans="1:33" ht="37.5" customHeight="1">
      <c r="A17" s="280"/>
      <c r="B17" s="281"/>
      <c r="C17" s="22"/>
      <c r="D17" s="21"/>
      <c r="E17" s="21"/>
      <c r="F17" s="25"/>
      <c r="G17" s="21" t="s">
        <v>35</v>
      </c>
      <c r="H17" s="21"/>
      <c r="I17" s="21"/>
      <c r="J17" s="25"/>
      <c r="K17" s="339">
        <v>2000</v>
      </c>
      <c r="L17" s="258"/>
      <c r="M17" s="258"/>
      <c r="N17" s="258"/>
      <c r="O17" s="259"/>
      <c r="P17" s="263"/>
      <c r="Q17" s="264"/>
      <c r="R17" s="264"/>
      <c r="S17" s="264"/>
      <c r="T17" s="265"/>
      <c r="U17" s="257">
        <v>2000</v>
      </c>
      <c r="V17" s="258"/>
      <c r="W17" s="258"/>
      <c r="X17" s="258"/>
      <c r="Y17" s="259"/>
      <c r="Z17" s="319"/>
      <c r="AA17" s="305"/>
      <c r="AB17" s="305"/>
      <c r="AC17" s="305"/>
      <c r="AD17" s="305"/>
      <c r="AE17" s="305"/>
      <c r="AF17" s="305"/>
      <c r="AG17" s="306"/>
    </row>
    <row r="18" spans="1:33" ht="37.5" customHeight="1">
      <c r="A18" s="280"/>
      <c r="B18" s="281"/>
      <c r="C18" s="13" t="s">
        <v>33</v>
      </c>
      <c r="D18" s="14"/>
      <c r="E18" s="14"/>
      <c r="F18" s="26"/>
      <c r="G18" s="320" t="s">
        <v>38</v>
      </c>
      <c r="H18" s="321"/>
      <c r="I18" s="321"/>
      <c r="J18" s="322"/>
      <c r="K18" s="257"/>
      <c r="L18" s="258"/>
      <c r="M18" s="258"/>
      <c r="N18" s="258"/>
      <c r="O18" s="259"/>
      <c r="P18" s="263"/>
      <c r="Q18" s="264"/>
      <c r="R18" s="264"/>
      <c r="S18" s="264"/>
      <c r="T18" s="265"/>
      <c r="U18" s="257">
        <f t="shared" si="0"/>
        <v>0</v>
      </c>
      <c r="V18" s="258"/>
      <c r="W18" s="258"/>
      <c r="X18" s="258"/>
      <c r="Y18" s="259"/>
      <c r="Z18" s="319"/>
      <c r="AA18" s="305"/>
      <c r="AB18" s="305"/>
      <c r="AC18" s="305"/>
      <c r="AD18" s="305"/>
      <c r="AE18" s="305"/>
      <c r="AF18" s="305"/>
      <c r="AG18" s="306"/>
    </row>
    <row r="19" spans="1:33" ht="37.5" customHeight="1">
      <c r="A19" s="280"/>
      <c r="B19" s="281"/>
      <c r="C19" s="194"/>
      <c r="D19" s="195"/>
      <c r="E19" s="195"/>
      <c r="F19" s="196"/>
      <c r="G19" s="320" t="s">
        <v>133</v>
      </c>
      <c r="H19" s="321"/>
      <c r="I19" s="321"/>
      <c r="J19" s="322"/>
      <c r="K19" s="257"/>
      <c r="L19" s="258"/>
      <c r="M19" s="258"/>
      <c r="N19" s="258"/>
      <c r="O19" s="259"/>
      <c r="P19" s="263"/>
      <c r="Q19" s="264"/>
      <c r="R19" s="264"/>
      <c r="S19" s="264"/>
      <c r="T19" s="265"/>
      <c r="U19" s="257">
        <f>K19-P19</f>
        <v>0</v>
      </c>
      <c r="V19" s="258"/>
      <c r="W19" s="258"/>
      <c r="X19" s="258"/>
      <c r="Y19" s="259"/>
      <c r="Z19" s="319"/>
      <c r="AA19" s="305"/>
      <c r="AB19" s="305"/>
      <c r="AC19" s="305"/>
      <c r="AD19" s="305"/>
      <c r="AE19" s="305"/>
      <c r="AF19" s="305"/>
      <c r="AG19" s="306"/>
    </row>
    <row r="20" spans="1:33" ht="37.5" customHeight="1">
      <c r="A20" s="280"/>
      <c r="B20" s="281"/>
      <c r="C20" s="22"/>
      <c r="D20" s="21"/>
      <c r="E20" s="21"/>
      <c r="F20" s="25"/>
      <c r="G20" s="21" t="s">
        <v>134</v>
      </c>
      <c r="H20" s="21"/>
      <c r="I20" s="21"/>
      <c r="J20" s="25"/>
      <c r="K20" s="257"/>
      <c r="L20" s="258"/>
      <c r="M20" s="258"/>
      <c r="N20" s="258"/>
      <c r="O20" s="259"/>
      <c r="P20" s="263"/>
      <c r="Q20" s="264"/>
      <c r="R20" s="264"/>
      <c r="S20" s="264"/>
      <c r="T20" s="265"/>
      <c r="U20" s="257">
        <f t="shared" si="0"/>
        <v>0</v>
      </c>
      <c r="V20" s="258"/>
      <c r="W20" s="258"/>
      <c r="X20" s="258"/>
      <c r="Y20" s="259"/>
      <c r="Z20" s="319"/>
      <c r="AA20" s="305"/>
      <c r="AB20" s="305"/>
      <c r="AC20" s="305"/>
      <c r="AD20" s="305"/>
      <c r="AE20" s="305"/>
      <c r="AF20" s="305"/>
      <c r="AG20" s="306"/>
    </row>
    <row r="21" spans="1:33" ht="37.5" customHeight="1">
      <c r="A21" s="280"/>
      <c r="B21" s="281"/>
      <c r="C21" s="268" t="s">
        <v>37</v>
      </c>
      <c r="D21" s="269"/>
      <c r="E21" s="269"/>
      <c r="F21" s="270"/>
      <c r="G21" s="326" t="s">
        <v>36</v>
      </c>
      <c r="H21" s="327"/>
      <c r="I21" s="327"/>
      <c r="J21" s="328"/>
      <c r="K21" s="339" t="s">
        <v>138</v>
      </c>
      <c r="L21" s="258"/>
      <c r="M21" s="258"/>
      <c r="N21" s="258"/>
      <c r="O21" s="259"/>
      <c r="P21" s="257">
        <v>0</v>
      </c>
      <c r="Q21" s="258"/>
      <c r="R21" s="258"/>
      <c r="S21" s="258"/>
      <c r="T21" s="259"/>
      <c r="U21" s="257">
        <v>0</v>
      </c>
      <c r="V21" s="258"/>
      <c r="W21" s="258"/>
      <c r="X21" s="258"/>
      <c r="Y21" s="259"/>
      <c r="Z21" s="304"/>
      <c r="AA21" s="305"/>
      <c r="AB21" s="305"/>
      <c r="AC21" s="305"/>
      <c r="AD21" s="305"/>
      <c r="AE21" s="305"/>
      <c r="AF21" s="305"/>
      <c r="AG21" s="306"/>
    </row>
    <row r="22" spans="1:33" ht="37.5" customHeight="1">
      <c r="A22" s="280"/>
      <c r="B22" s="281"/>
      <c r="C22" s="10" t="s">
        <v>11</v>
      </c>
      <c r="D22" s="11"/>
      <c r="E22" s="11"/>
      <c r="F22" s="12"/>
      <c r="G22" s="11"/>
      <c r="H22" s="11"/>
      <c r="I22" s="11"/>
      <c r="J22" s="12"/>
      <c r="K22" s="257"/>
      <c r="L22" s="258"/>
      <c r="M22" s="258"/>
      <c r="N22" s="258"/>
      <c r="O22" s="259"/>
      <c r="P22" s="263"/>
      <c r="Q22" s="264"/>
      <c r="R22" s="264"/>
      <c r="S22" s="264"/>
      <c r="T22" s="265"/>
      <c r="U22" s="257">
        <f t="shared" si="0"/>
        <v>0</v>
      </c>
      <c r="V22" s="258"/>
      <c r="W22" s="258"/>
      <c r="X22" s="258"/>
      <c r="Y22" s="259"/>
      <c r="Z22" s="319"/>
      <c r="AA22" s="305"/>
      <c r="AB22" s="305"/>
      <c r="AC22" s="305"/>
      <c r="AD22" s="305"/>
      <c r="AE22" s="305"/>
      <c r="AF22" s="305"/>
      <c r="AG22" s="306"/>
    </row>
    <row r="23" spans="1:33" ht="38.25" customHeight="1" thickBot="1">
      <c r="A23" s="282"/>
      <c r="B23" s="283"/>
      <c r="C23" s="271" t="s">
        <v>49</v>
      </c>
      <c r="D23" s="272"/>
      <c r="E23" s="272"/>
      <c r="F23" s="272"/>
      <c r="G23" s="272"/>
      <c r="H23" s="272"/>
      <c r="I23" s="272"/>
      <c r="J23" s="273"/>
      <c r="K23" s="260">
        <f>SUM(K13:O22)</f>
        <v>67200</v>
      </c>
      <c r="L23" s="261"/>
      <c r="M23" s="261"/>
      <c r="N23" s="261"/>
      <c r="O23" s="262"/>
      <c r="P23" s="332">
        <f>SUM(P13:T22)</f>
        <v>65200</v>
      </c>
      <c r="Q23" s="340"/>
      <c r="R23" s="340"/>
      <c r="S23" s="340"/>
      <c r="T23" s="341"/>
      <c r="U23" s="332">
        <f>SUM(U13:Y22)</f>
        <v>2000</v>
      </c>
      <c r="V23" s="340"/>
      <c r="W23" s="340"/>
      <c r="X23" s="340"/>
      <c r="Y23" s="341"/>
      <c r="Z23" s="198"/>
      <c r="AA23" s="29"/>
      <c r="AB23" s="15"/>
      <c r="AC23" s="38"/>
      <c r="AD23" s="27"/>
      <c r="AE23" s="27"/>
      <c r="AF23" s="15"/>
      <c r="AG23" s="39"/>
    </row>
    <row r="24" spans="1:20" ht="36.75" customHeight="1" thickBot="1">
      <c r="A24" s="1" t="s">
        <v>156</v>
      </c>
      <c r="P24" s="342">
        <v>32000</v>
      </c>
      <c r="Q24" s="343"/>
      <c r="R24" s="343"/>
      <c r="S24" s="343"/>
      <c r="T24" s="344"/>
    </row>
    <row r="25" ht="13.5">
      <c r="N25" s="8"/>
    </row>
  </sheetData>
  <sheetProtection/>
  <mergeCells count="74">
    <mergeCell ref="P24:T24"/>
    <mergeCell ref="P22:T22"/>
    <mergeCell ref="P23:T23"/>
    <mergeCell ref="U20:Y20"/>
    <mergeCell ref="U21:Y21"/>
    <mergeCell ref="U18:Y18"/>
    <mergeCell ref="U19:Y19"/>
    <mergeCell ref="Z19:AG19"/>
    <mergeCell ref="U22:Y22"/>
    <mergeCell ref="Z22:AG22"/>
    <mergeCell ref="U23:Y23"/>
    <mergeCell ref="Z16:AG16"/>
    <mergeCell ref="U13:Y13"/>
    <mergeCell ref="U14:Y14"/>
    <mergeCell ref="U15:Y15"/>
    <mergeCell ref="U16:Y16"/>
    <mergeCell ref="U17:Y17"/>
    <mergeCell ref="K14:O14"/>
    <mergeCell ref="K15:O15"/>
    <mergeCell ref="K16:O16"/>
    <mergeCell ref="P13:T13"/>
    <mergeCell ref="P14:T14"/>
    <mergeCell ref="P15:T15"/>
    <mergeCell ref="P16:T16"/>
    <mergeCell ref="K13:O13"/>
    <mergeCell ref="C21:F21"/>
    <mergeCell ref="K21:O21"/>
    <mergeCell ref="C23:J23"/>
    <mergeCell ref="A11:B23"/>
    <mergeCell ref="G18:J18"/>
    <mergeCell ref="G21:J21"/>
    <mergeCell ref="C11:F12"/>
    <mergeCell ref="G11:J12"/>
    <mergeCell ref="K22:O22"/>
    <mergeCell ref="G19:J19"/>
    <mergeCell ref="K23:O23"/>
    <mergeCell ref="P17:T17"/>
    <mergeCell ref="P18:T18"/>
    <mergeCell ref="P20:T20"/>
    <mergeCell ref="P21:T21"/>
    <mergeCell ref="K17:O17"/>
    <mergeCell ref="K18:O18"/>
    <mergeCell ref="K20:O20"/>
    <mergeCell ref="K19:O19"/>
    <mergeCell ref="P19:T19"/>
    <mergeCell ref="C9:J9"/>
    <mergeCell ref="C10:J10"/>
    <mergeCell ref="K11:O12"/>
    <mergeCell ref="C6:J6"/>
    <mergeCell ref="C7:J7"/>
    <mergeCell ref="C8:J8"/>
    <mergeCell ref="K6:O6"/>
    <mergeCell ref="K7:O7"/>
    <mergeCell ref="K8:O8"/>
    <mergeCell ref="Z17:AG17"/>
    <mergeCell ref="Z18:AG18"/>
    <mergeCell ref="Z20:AG20"/>
    <mergeCell ref="K5:O5"/>
    <mergeCell ref="U12:Y12"/>
    <mergeCell ref="P11:Y11"/>
    <mergeCell ref="K9:O9"/>
    <mergeCell ref="K10:O10"/>
    <mergeCell ref="P12:T12"/>
    <mergeCell ref="Z11:AG12"/>
    <mergeCell ref="A1:O1"/>
    <mergeCell ref="A2:O2"/>
    <mergeCell ref="P1:AG2"/>
    <mergeCell ref="Z21:AG21"/>
    <mergeCell ref="Z13:AG13"/>
    <mergeCell ref="Z14:AG14"/>
    <mergeCell ref="Z15:AG15"/>
    <mergeCell ref="P5:AG5"/>
    <mergeCell ref="A5:B10"/>
    <mergeCell ref="C5:J5"/>
  </mergeCells>
  <printOptions/>
  <pageMargins left="0.72" right="0.3937007874015748" top="0.8" bottom="0.5" header="0.56" footer="0.31496062992125984"/>
  <pageSetup horizontalDpi="600" verticalDpi="600" orientation="portrait" paperSize="9" r:id="rId1"/>
  <headerFooter alignWithMargins="0">
    <oddHeader>&amp;L(様式１－２）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2"/>
  <sheetViews>
    <sheetView view="pageBreakPreview" zoomScale="60" zoomScalePageLayoutView="0" workbookViewId="0" topLeftCell="A1">
      <selection activeCell="P31" sqref="P31:T31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300" t="s">
        <v>132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289" t="s">
        <v>71</v>
      </c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</row>
    <row r="2" spans="1:35" ht="22.5" customHeight="1">
      <c r="A2" s="300" t="s">
        <v>161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</row>
    <row r="3" spans="1:3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>
      <c r="A4" s="3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405" t="s">
        <v>14</v>
      </c>
      <c r="B5" s="406"/>
      <c r="C5" s="407"/>
      <c r="D5" s="407"/>
      <c r="E5" s="408"/>
      <c r="F5" s="417"/>
      <c r="G5" s="418"/>
      <c r="H5" s="418"/>
      <c r="I5" s="419"/>
      <c r="J5" s="275" t="s">
        <v>15</v>
      </c>
      <c r="K5" s="276"/>
      <c r="L5" s="276"/>
      <c r="M5" s="276"/>
      <c r="N5" s="277"/>
      <c r="O5" s="409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1"/>
    </row>
    <row r="6" spans="1:35" ht="22.5" customHeight="1">
      <c r="A6" s="354" t="s">
        <v>0</v>
      </c>
      <c r="B6" s="355"/>
      <c r="C6" s="356"/>
      <c r="D6" s="356"/>
      <c r="E6" s="357"/>
      <c r="F6" s="368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70"/>
    </row>
    <row r="7" spans="1:35" ht="22.5" customHeight="1">
      <c r="A7" s="354" t="s">
        <v>3</v>
      </c>
      <c r="B7" s="355"/>
      <c r="C7" s="356"/>
      <c r="D7" s="356"/>
      <c r="E7" s="357"/>
      <c r="F7" s="361" t="s">
        <v>173</v>
      </c>
      <c r="G7" s="362"/>
      <c r="H7" s="362"/>
      <c r="I7" s="362"/>
      <c r="J7" s="362"/>
      <c r="K7" s="362"/>
      <c r="L7" s="362"/>
      <c r="M7" s="362"/>
      <c r="N7" s="426" t="s">
        <v>67</v>
      </c>
      <c r="O7" s="426"/>
      <c r="P7" s="426"/>
      <c r="Q7" s="426" t="s">
        <v>66</v>
      </c>
      <c r="R7" s="426"/>
      <c r="S7" s="426"/>
      <c r="T7" s="361" t="s">
        <v>173</v>
      </c>
      <c r="U7" s="362"/>
      <c r="V7" s="362"/>
      <c r="W7" s="362"/>
      <c r="X7" s="362"/>
      <c r="Y7" s="362"/>
      <c r="Z7" s="362"/>
      <c r="AA7" s="362"/>
      <c r="AB7" s="426" t="s">
        <v>67</v>
      </c>
      <c r="AC7" s="426"/>
      <c r="AD7" s="426"/>
      <c r="AE7" s="423" t="s">
        <v>16</v>
      </c>
      <c r="AF7" s="424"/>
      <c r="AG7" s="424"/>
      <c r="AH7" s="424"/>
      <c r="AI7" s="425"/>
    </row>
    <row r="8" spans="1:35" ht="22.5" customHeight="1">
      <c r="A8" s="345" t="s">
        <v>19</v>
      </c>
      <c r="B8" s="346"/>
      <c r="C8" s="349" t="s">
        <v>17</v>
      </c>
      <c r="D8" s="350"/>
      <c r="E8" s="351"/>
      <c r="F8" s="420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2"/>
    </row>
    <row r="9" spans="1:35" ht="22.5" customHeight="1">
      <c r="A9" s="347"/>
      <c r="B9" s="348"/>
      <c r="C9" s="358" t="s">
        <v>18</v>
      </c>
      <c r="D9" s="359"/>
      <c r="E9" s="360"/>
      <c r="F9" s="412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4"/>
    </row>
    <row r="10" spans="1:35" ht="22.5" customHeight="1">
      <c r="A10" s="345" t="s">
        <v>20</v>
      </c>
      <c r="B10" s="346"/>
      <c r="C10" s="349" t="s">
        <v>17</v>
      </c>
      <c r="D10" s="350"/>
      <c r="E10" s="351"/>
      <c r="F10" s="420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2"/>
    </row>
    <row r="11" spans="1:35" ht="22.5" customHeight="1">
      <c r="A11" s="347"/>
      <c r="B11" s="348"/>
      <c r="C11" s="358" t="s">
        <v>18</v>
      </c>
      <c r="D11" s="359"/>
      <c r="E11" s="360"/>
      <c r="F11" s="412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4"/>
    </row>
    <row r="12" spans="1:35" ht="22.5" customHeight="1">
      <c r="A12" s="345" t="s">
        <v>4</v>
      </c>
      <c r="B12" s="346"/>
      <c r="C12" s="383"/>
      <c r="D12" s="383"/>
      <c r="E12" s="384"/>
      <c r="F12" s="4"/>
      <c r="G12" s="40"/>
      <c r="H12" s="401" t="s">
        <v>6</v>
      </c>
      <c r="I12" s="427"/>
      <c r="J12" s="427"/>
      <c r="K12" s="428"/>
      <c r="L12" s="400" t="s">
        <v>7</v>
      </c>
      <c r="M12" s="401"/>
      <c r="N12" s="401"/>
      <c r="O12" s="402"/>
      <c r="P12" s="400" t="s">
        <v>21</v>
      </c>
      <c r="Q12" s="401"/>
      <c r="R12" s="401"/>
      <c r="S12" s="401"/>
      <c r="T12" s="400" t="s">
        <v>8</v>
      </c>
      <c r="U12" s="401"/>
      <c r="V12" s="401"/>
      <c r="W12" s="401"/>
      <c r="X12" s="400" t="s">
        <v>76</v>
      </c>
      <c r="Y12" s="401"/>
      <c r="Z12" s="401"/>
      <c r="AA12" s="401"/>
      <c r="AB12" s="400" t="s">
        <v>77</v>
      </c>
      <c r="AC12" s="401"/>
      <c r="AD12" s="401"/>
      <c r="AE12" s="402"/>
      <c r="AF12" s="400" t="s">
        <v>60</v>
      </c>
      <c r="AG12" s="401"/>
      <c r="AH12" s="401"/>
      <c r="AI12" s="429"/>
    </row>
    <row r="13" spans="1:35" ht="22.5" customHeight="1">
      <c r="A13" s="385"/>
      <c r="B13" s="386"/>
      <c r="C13" s="387"/>
      <c r="D13" s="387"/>
      <c r="E13" s="388"/>
      <c r="F13" s="415" t="s">
        <v>5</v>
      </c>
      <c r="G13" s="416"/>
      <c r="H13" s="365"/>
      <c r="I13" s="365"/>
      <c r="J13" s="365"/>
      <c r="K13" s="41" t="s">
        <v>24</v>
      </c>
      <c r="L13" s="365"/>
      <c r="M13" s="365"/>
      <c r="N13" s="365"/>
      <c r="O13" s="41" t="s">
        <v>24</v>
      </c>
      <c r="P13" s="365"/>
      <c r="Q13" s="365"/>
      <c r="R13" s="365"/>
      <c r="S13" s="41" t="s">
        <v>24</v>
      </c>
      <c r="T13" s="365"/>
      <c r="U13" s="365"/>
      <c r="V13" s="365"/>
      <c r="W13" s="41" t="s">
        <v>24</v>
      </c>
      <c r="X13" s="365"/>
      <c r="Y13" s="365"/>
      <c r="Z13" s="365"/>
      <c r="AA13" s="41" t="s">
        <v>24</v>
      </c>
      <c r="AB13" s="365"/>
      <c r="AC13" s="365"/>
      <c r="AD13" s="365"/>
      <c r="AE13" s="41" t="s">
        <v>24</v>
      </c>
      <c r="AF13" s="403">
        <f>SUM(H13,L13,P13,T13,X13,AB13)</f>
        <v>0</v>
      </c>
      <c r="AG13" s="404"/>
      <c r="AH13" s="404"/>
      <c r="AI13" s="31" t="s">
        <v>24</v>
      </c>
    </row>
    <row r="14" spans="1:35" ht="22.5" customHeight="1">
      <c r="A14" s="347"/>
      <c r="B14" s="348"/>
      <c r="C14" s="389"/>
      <c r="D14" s="389"/>
      <c r="E14" s="390"/>
      <c r="F14" s="366" t="s">
        <v>25</v>
      </c>
      <c r="G14" s="367"/>
      <c r="H14" s="363"/>
      <c r="I14" s="364"/>
      <c r="J14" s="364"/>
      <c r="K14" s="30" t="s">
        <v>24</v>
      </c>
      <c r="L14" s="363"/>
      <c r="M14" s="364"/>
      <c r="N14" s="364"/>
      <c r="O14" s="30" t="s">
        <v>24</v>
      </c>
      <c r="P14" s="363"/>
      <c r="Q14" s="364"/>
      <c r="R14" s="364"/>
      <c r="S14" s="30" t="s">
        <v>24</v>
      </c>
      <c r="T14" s="363"/>
      <c r="U14" s="364"/>
      <c r="V14" s="364"/>
      <c r="W14" s="30" t="s">
        <v>24</v>
      </c>
      <c r="X14" s="363"/>
      <c r="Y14" s="364"/>
      <c r="Z14" s="364"/>
      <c r="AA14" s="30" t="s">
        <v>24</v>
      </c>
      <c r="AB14" s="363"/>
      <c r="AC14" s="364"/>
      <c r="AD14" s="364"/>
      <c r="AE14" s="30" t="s">
        <v>24</v>
      </c>
      <c r="AF14" s="352">
        <f>SUM(H14,L14,P14,T14,X14,AB14)</f>
        <v>0</v>
      </c>
      <c r="AG14" s="353"/>
      <c r="AH14" s="353"/>
      <c r="AI14" s="32" t="s">
        <v>24</v>
      </c>
    </row>
    <row r="15" spans="1:35" ht="18.75" customHeight="1">
      <c r="A15" s="371" t="s">
        <v>61</v>
      </c>
      <c r="B15" s="372"/>
      <c r="C15" s="373"/>
      <c r="D15" s="373"/>
      <c r="E15" s="374"/>
      <c r="F15" s="391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3"/>
    </row>
    <row r="16" spans="1:35" ht="18.75" customHeight="1">
      <c r="A16" s="375"/>
      <c r="B16" s="376"/>
      <c r="C16" s="377"/>
      <c r="D16" s="377"/>
      <c r="E16" s="378"/>
      <c r="F16" s="394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6"/>
    </row>
    <row r="17" spans="1:35" ht="18.75" customHeight="1">
      <c r="A17" s="375"/>
      <c r="B17" s="376"/>
      <c r="C17" s="377"/>
      <c r="D17" s="377"/>
      <c r="E17" s="378"/>
      <c r="F17" s="394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6"/>
    </row>
    <row r="18" spans="1:35" ht="18.75" customHeight="1">
      <c r="A18" s="375"/>
      <c r="B18" s="376"/>
      <c r="C18" s="377"/>
      <c r="D18" s="377"/>
      <c r="E18" s="378"/>
      <c r="F18" s="394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6"/>
    </row>
    <row r="19" spans="1:35" ht="18.75" customHeight="1" thickBot="1">
      <c r="A19" s="379"/>
      <c r="B19" s="380"/>
      <c r="C19" s="381"/>
      <c r="D19" s="381"/>
      <c r="E19" s="382"/>
      <c r="F19" s="397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9"/>
    </row>
    <row r="20" spans="1:35" ht="9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28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31</v>
      </c>
    </row>
    <row r="22" spans="1:35" ht="19.5" customHeight="1">
      <c r="A22" s="290" t="s">
        <v>39</v>
      </c>
      <c r="B22" s="291"/>
      <c r="C22" s="275" t="s">
        <v>41</v>
      </c>
      <c r="D22" s="276"/>
      <c r="E22" s="276"/>
      <c r="F22" s="276"/>
      <c r="G22" s="276"/>
      <c r="H22" s="276"/>
      <c r="I22" s="276"/>
      <c r="J22" s="276"/>
      <c r="K22" s="275" t="s">
        <v>30</v>
      </c>
      <c r="L22" s="276"/>
      <c r="M22" s="276"/>
      <c r="N22" s="276"/>
      <c r="O22" s="277"/>
      <c r="P22" s="275" t="s">
        <v>42</v>
      </c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5"/>
    </row>
    <row r="23" spans="1:35" ht="24.75" customHeight="1">
      <c r="A23" s="292"/>
      <c r="B23" s="293"/>
      <c r="C23" s="301" t="s">
        <v>174</v>
      </c>
      <c r="D23" s="302"/>
      <c r="E23" s="302"/>
      <c r="F23" s="302"/>
      <c r="G23" s="302"/>
      <c r="H23" s="302"/>
      <c r="I23" s="302"/>
      <c r="J23" s="303"/>
      <c r="K23" s="257">
        <f>P40</f>
        <v>0</v>
      </c>
      <c r="L23" s="296"/>
      <c r="M23" s="296"/>
      <c r="N23" s="296"/>
      <c r="O23" s="297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292"/>
      <c r="B24" s="293"/>
      <c r="C24" s="301" t="s">
        <v>10</v>
      </c>
      <c r="D24" s="302"/>
      <c r="E24" s="302"/>
      <c r="F24" s="302"/>
      <c r="G24" s="302"/>
      <c r="H24" s="302"/>
      <c r="I24" s="302"/>
      <c r="J24" s="303"/>
      <c r="K24" s="257"/>
      <c r="L24" s="296"/>
      <c r="M24" s="296"/>
      <c r="N24" s="296"/>
      <c r="O24" s="297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292"/>
      <c r="B25" s="293"/>
      <c r="C25" s="301" t="s">
        <v>29</v>
      </c>
      <c r="D25" s="302"/>
      <c r="E25" s="302"/>
      <c r="F25" s="302"/>
      <c r="G25" s="302"/>
      <c r="H25" s="302"/>
      <c r="I25" s="302"/>
      <c r="J25" s="303"/>
      <c r="K25" s="257"/>
      <c r="L25" s="296"/>
      <c r="M25" s="296"/>
      <c r="N25" s="296"/>
      <c r="O25" s="297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292"/>
      <c r="B26" s="293"/>
      <c r="C26" s="301" t="s">
        <v>11</v>
      </c>
      <c r="D26" s="302"/>
      <c r="E26" s="302"/>
      <c r="F26" s="302"/>
      <c r="G26" s="302"/>
      <c r="H26" s="302"/>
      <c r="I26" s="302"/>
      <c r="J26" s="303"/>
      <c r="K26" s="257"/>
      <c r="L26" s="296"/>
      <c r="M26" s="296"/>
      <c r="N26" s="296"/>
      <c r="O26" s="297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294"/>
      <c r="B27" s="295"/>
      <c r="C27" s="271" t="s">
        <v>49</v>
      </c>
      <c r="D27" s="272"/>
      <c r="E27" s="272"/>
      <c r="F27" s="272"/>
      <c r="G27" s="272"/>
      <c r="H27" s="272"/>
      <c r="I27" s="272"/>
      <c r="J27" s="273"/>
      <c r="K27" s="260">
        <f>SUM(K23:O26)</f>
        <v>0</v>
      </c>
      <c r="L27" s="298"/>
      <c r="M27" s="298"/>
      <c r="N27" s="298"/>
      <c r="O27" s="299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278" t="s">
        <v>40</v>
      </c>
      <c r="B28" s="279"/>
      <c r="C28" s="266" t="s">
        <v>43</v>
      </c>
      <c r="D28" s="266"/>
      <c r="E28" s="266"/>
      <c r="F28" s="266"/>
      <c r="G28" s="266" t="s">
        <v>44</v>
      </c>
      <c r="H28" s="266"/>
      <c r="I28" s="266"/>
      <c r="J28" s="266"/>
      <c r="K28" s="313" t="s">
        <v>9</v>
      </c>
      <c r="L28" s="314"/>
      <c r="M28" s="314"/>
      <c r="N28" s="314"/>
      <c r="O28" s="315"/>
      <c r="P28" s="286" t="s">
        <v>45</v>
      </c>
      <c r="Q28" s="287"/>
      <c r="R28" s="287"/>
      <c r="S28" s="287"/>
      <c r="T28" s="287"/>
      <c r="U28" s="287"/>
      <c r="V28" s="287"/>
      <c r="W28" s="287"/>
      <c r="X28" s="287"/>
      <c r="Y28" s="288"/>
      <c r="Z28" s="307" t="s">
        <v>46</v>
      </c>
      <c r="AA28" s="308"/>
      <c r="AB28" s="308"/>
      <c r="AC28" s="308"/>
      <c r="AD28" s="308"/>
      <c r="AE28" s="308"/>
      <c r="AF28" s="308"/>
      <c r="AG28" s="308"/>
      <c r="AH28" s="308"/>
      <c r="AI28" s="309"/>
    </row>
    <row r="29" spans="1:35" ht="19.5" customHeight="1">
      <c r="A29" s="280"/>
      <c r="B29" s="281"/>
      <c r="C29" s="267"/>
      <c r="D29" s="267"/>
      <c r="E29" s="267"/>
      <c r="F29" s="267"/>
      <c r="G29" s="267"/>
      <c r="H29" s="267"/>
      <c r="I29" s="267"/>
      <c r="J29" s="267"/>
      <c r="K29" s="316"/>
      <c r="L29" s="317"/>
      <c r="M29" s="317"/>
      <c r="N29" s="317"/>
      <c r="O29" s="318"/>
      <c r="P29" s="254" t="s">
        <v>12</v>
      </c>
      <c r="Q29" s="255"/>
      <c r="R29" s="255"/>
      <c r="S29" s="255"/>
      <c r="T29" s="255"/>
      <c r="U29" s="254" t="s">
        <v>56</v>
      </c>
      <c r="V29" s="255"/>
      <c r="W29" s="255"/>
      <c r="X29" s="255"/>
      <c r="Y29" s="256"/>
      <c r="Z29" s="310"/>
      <c r="AA29" s="311"/>
      <c r="AB29" s="311"/>
      <c r="AC29" s="311"/>
      <c r="AD29" s="311"/>
      <c r="AE29" s="311"/>
      <c r="AF29" s="311"/>
      <c r="AG29" s="311"/>
      <c r="AH29" s="311"/>
      <c r="AI29" s="312"/>
    </row>
    <row r="30" spans="1:35" ht="24" customHeight="1">
      <c r="A30" s="280"/>
      <c r="B30" s="281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257"/>
      <c r="L30" s="258"/>
      <c r="M30" s="258"/>
      <c r="N30" s="258"/>
      <c r="O30" s="259"/>
      <c r="P30" s="263"/>
      <c r="Q30" s="264"/>
      <c r="R30" s="264"/>
      <c r="S30" s="264"/>
      <c r="T30" s="265"/>
      <c r="U30" s="257">
        <f aca="true" t="shared" si="0" ref="U30:U39">K30-P30</f>
        <v>0</v>
      </c>
      <c r="V30" s="258"/>
      <c r="W30" s="258"/>
      <c r="X30" s="258"/>
      <c r="Y30" s="259"/>
      <c r="Z30" s="319"/>
      <c r="AA30" s="305"/>
      <c r="AB30" s="305"/>
      <c r="AC30" s="305"/>
      <c r="AD30" s="305"/>
      <c r="AE30" s="305"/>
      <c r="AF30" s="305"/>
      <c r="AG30" s="305"/>
      <c r="AH30" s="305"/>
      <c r="AI30" s="306"/>
    </row>
    <row r="31" spans="1:35" ht="24" customHeight="1">
      <c r="A31" s="280"/>
      <c r="B31" s="281"/>
      <c r="C31" s="13" t="s">
        <v>47</v>
      </c>
      <c r="D31" s="14"/>
      <c r="E31" s="14"/>
      <c r="F31" s="26"/>
      <c r="G31" s="21" t="s">
        <v>48</v>
      </c>
      <c r="H31" s="21"/>
      <c r="I31" s="21"/>
      <c r="J31" s="25"/>
      <c r="K31" s="257"/>
      <c r="L31" s="258"/>
      <c r="M31" s="258"/>
      <c r="N31" s="258"/>
      <c r="O31" s="259"/>
      <c r="P31" s="257"/>
      <c r="Q31" s="258"/>
      <c r="R31" s="258"/>
      <c r="S31" s="258"/>
      <c r="T31" s="259"/>
      <c r="U31" s="257">
        <f t="shared" si="0"/>
        <v>0</v>
      </c>
      <c r="V31" s="258"/>
      <c r="W31" s="258"/>
      <c r="X31" s="258"/>
      <c r="Y31" s="259"/>
      <c r="Z31" s="304"/>
      <c r="AA31" s="305"/>
      <c r="AB31" s="305"/>
      <c r="AC31" s="305"/>
      <c r="AD31" s="305"/>
      <c r="AE31" s="305"/>
      <c r="AF31" s="305"/>
      <c r="AG31" s="305"/>
      <c r="AH31" s="305"/>
      <c r="AI31" s="306"/>
    </row>
    <row r="32" spans="1:35" ht="24" customHeight="1">
      <c r="A32" s="280"/>
      <c r="B32" s="281"/>
      <c r="C32" s="22"/>
      <c r="D32" s="21"/>
      <c r="E32" s="21"/>
      <c r="F32" s="25"/>
      <c r="G32" s="21" t="s">
        <v>2</v>
      </c>
      <c r="H32" s="21"/>
      <c r="I32" s="21"/>
      <c r="J32" s="25"/>
      <c r="K32" s="257"/>
      <c r="L32" s="258"/>
      <c r="M32" s="258"/>
      <c r="N32" s="258"/>
      <c r="O32" s="259"/>
      <c r="P32" s="257"/>
      <c r="Q32" s="258"/>
      <c r="R32" s="258"/>
      <c r="S32" s="258"/>
      <c r="T32" s="259"/>
      <c r="U32" s="257">
        <f t="shared" si="0"/>
        <v>0</v>
      </c>
      <c r="V32" s="258"/>
      <c r="W32" s="258"/>
      <c r="X32" s="258"/>
      <c r="Y32" s="259"/>
      <c r="Z32" s="304"/>
      <c r="AA32" s="305"/>
      <c r="AB32" s="305"/>
      <c r="AC32" s="305"/>
      <c r="AD32" s="305"/>
      <c r="AE32" s="305"/>
      <c r="AF32" s="305"/>
      <c r="AG32" s="305"/>
      <c r="AH32" s="305"/>
      <c r="AI32" s="306"/>
    </row>
    <row r="33" spans="1:35" ht="24" customHeight="1">
      <c r="A33" s="280"/>
      <c r="B33" s="281"/>
      <c r="C33" s="13" t="s">
        <v>32</v>
      </c>
      <c r="D33" s="14"/>
      <c r="E33" s="14"/>
      <c r="F33" s="26"/>
      <c r="G33" s="21" t="s">
        <v>34</v>
      </c>
      <c r="H33" s="21"/>
      <c r="I33" s="21"/>
      <c r="J33" s="25"/>
      <c r="K33" s="257"/>
      <c r="L33" s="258"/>
      <c r="M33" s="258"/>
      <c r="N33" s="258"/>
      <c r="O33" s="259"/>
      <c r="P33" s="257"/>
      <c r="Q33" s="258"/>
      <c r="R33" s="258"/>
      <c r="S33" s="258"/>
      <c r="T33" s="259"/>
      <c r="U33" s="257">
        <f t="shared" si="0"/>
        <v>0</v>
      </c>
      <c r="V33" s="258"/>
      <c r="W33" s="258"/>
      <c r="X33" s="258"/>
      <c r="Y33" s="259"/>
      <c r="Z33" s="319"/>
      <c r="AA33" s="305"/>
      <c r="AB33" s="305"/>
      <c r="AC33" s="305"/>
      <c r="AD33" s="305"/>
      <c r="AE33" s="305"/>
      <c r="AF33" s="305"/>
      <c r="AG33" s="305"/>
      <c r="AH33" s="305"/>
      <c r="AI33" s="306"/>
    </row>
    <row r="34" spans="1:35" ht="24" customHeight="1">
      <c r="A34" s="280"/>
      <c r="B34" s="281"/>
      <c r="C34" s="22"/>
      <c r="D34" s="21"/>
      <c r="E34" s="21"/>
      <c r="F34" s="25"/>
      <c r="G34" s="21" t="s">
        <v>35</v>
      </c>
      <c r="H34" s="21"/>
      <c r="I34" s="21"/>
      <c r="J34" s="25"/>
      <c r="K34" s="257"/>
      <c r="L34" s="258"/>
      <c r="M34" s="258"/>
      <c r="N34" s="258"/>
      <c r="O34" s="259"/>
      <c r="P34" s="263"/>
      <c r="Q34" s="264"/>
      <c r="R34" s="264"/>
      <c r="S34" s="264"/>
      <c r="T34" s="265"/>
      <c r="U34" s="257">
        <f t="shared" si="0"/>
        <v>0</v>
      </c>
      <c r="V34" s="258"/>
      <c r="W34" s="258"/>
      <c r="X34" s="258"/>
      <c r="Y34" s="259"/>
      <c r="Z34" s="319"/>
      <c r="AA34" s="305"/>
      <c r="AB34" s="305"/>
      <c r="AC34" s="305"/>
      <c r="AD34" s="305"/>
      <c r="AE34" s="305"/>
      <c r="AF34" s="305"/>
      <c r="AG34" s="305"/>
      <c r="AH34" s="305"/>
      <c r="AI34" s="306"/>
    </row>
    <row r="35" spans="1:35" ht="24" customHeight="1">
      <c r="A35" s="280"/>
      <c r="B35" s="281"/>
      <c r="C35" s="13" t="s">
        <v>33</v>
      </c>
      <c r="D35" s="14"/>
      <c r="E35" s="14"/>
      <c r="F35" s="26"/>
      <c r="G35" s="320" t="s">
        <v>38</v>
      </c>
      <c r="H35" s="321"/>
      <c r="I35" s="321"/>
      <c r="J35" s="322"/>
      <c r="K35" s="257"/>
      <c r="L35" s="258"/>
      <c r="M35" s="258"/>
      <c r="N35" s="258"/>
      <c r="O35" s="259"/>
      <c r="P35" s="263"/>
      <c r="Q35" s="264"/>
      <c r="R35" s="264"/>
      <c r="S35" s="264"/>
      <c r="T35" s="265"/>
      <c r="U35" s="257">
        <f t="shared" si="0"/>
        <v>0</v>
      </c>
      <c r="V35" s="258"/>
      <c r="W35" s="258"/>
      <c r="X35" s="258"/>
      <c r="Y35" s="259"/>
      <c r="Z35" s="319"/>
      <c r="AA35" s="305"/>
      <c r="AB35" s="305"/>
      <c r="AC35" s="305"/>
      <c r="AD35" s="305"/>
      <c r="AE35" s="305"/>
      <c r="AF35" s="305"/>
      <c r="AG35" s="305"/>
      <c r="AH35" s="305"/>
      <c r="AI35" s="306"/>
    </row>
    <row r="36" spans="1:35" ht="24" customHeight="1">
      <c r="A36" s="280"/>
      <c r="B36" s="281"/>
      <c r="C36" s="194"/>
      <c r="D36" s="195"/>
      <c r="E36" s="195"/>
      <c r="F36" s="196"/>
      <c r="G36" s="320" t="s">
        <v>133</v>
      </c>
      <c r="H36" s="321"/>
      <c r="I36" s="321"/>
      <c r="J36" s="322"/>
      <c r="K36" s="257"/>
      <c r="L36" s="258"/>
      <c r="M36" s="258"/>
      <c r="N36" s="258"/>
      <c r="O36" s="259"/>
      <c r="P36" s="263"/>
      <c r="Q36" s="264"/>
      <c r="R36" s="264"/>
      <c r="S36" s="264"/>
      <c r="T36" s="265"/>
      <c r="U36" s="257">
        <f>K36-P36</f>
        <v>0</v>
      </c>
      <c r="V36" s="258"/>
      <c r="W36" s="258"/>
      <c r="X36" s="258"/>
      <c r="Y36" s="259"/>
      <c r="Z36" s="319"/>
      <c r="AA36" s="305"/>
      <c r="AB36" s="305"/>
      <c r="AC36" s="305"/>
      <c r="AD36" s="305"/>
      <c r="AE36" s="305"/>
      <c r="AF36" s="305"/>
      <c r="AG36" s="305"/>
      <c r="AH36" s="305"/>
      <c r="AI36" s="306"/>
    </row>
    <row r="37" spans="1:35" ht="24" customHeight="1">
      <c r="A37" s="280"/>
      <c r="B37" s="281"/>
      <c r="C37" s="22"/>
      <c r="D37" s="21"/>
      <c r="E37" s="21"/>
      <c r="F37" s="25"/>
      <c r="G37" s="21" t="s">
        <v>134</v>
      </c>
      <c r="H37" s="21"/>
      <c r="I37" s="21"/>
      <c r="J37" s="25"/>
      <c r="K37" s="257"/>
      <c r="L37" s="258"/>
      <c r="M37" s="258"/>
      <c r="N37" s="258"/>
      <c r="O37" s="259"/>
      <c r="P37" s="263"/>
      <c r="Q37" s="264"/>
      <c r="R37" s="264"/>
      <c r="S37" s="264"/>
      <c r="T37" s="265"/>
      <c r="U37" s="257">
        <f t="shared" si="0"/>
        <v>0</v>
      </c>
      <c r="V37" s="258"/>
      <c r="W37" s="258"/>
      <c r="X37" s="258"/>
      <c r="Y37" s="259"/>
      <c r="Z37" s="319"/>
      <c r="AA37" s="305"/>
      <c r="AB37" s="305"/>
      <c r="AC37" s="305"/>
      <c r="AD37" s="305"/>
      <c r="AE37" s="305"/>
      <c r="AF37" s="305"/>
      <c r="AG37" s="305"/>
      <c r="AH37" s="305"/>
      <c r="AI37" s="306"/>
    </row>
    <row r="38" spans="1:35" ht="24" customHeight="1">
      <c r="A38" s="280"/>
      <c r="B38" s="281"/>
      <c r="C38" s="268" t="s">
        <v>37</v>
      </c>
      <c r="D38" s="269"/>
      <c r="E38" s="269"/>
      <c r="F38" s="270"/>
      <c r="G38" s="326" t="s">
        <v>36</v>
      </c>
      <c r="H38" s="327"/>
      <c r="I38" s="327"/>
      <c r="J38" s="328"/>
      <c r="K38" s="257"/>
      <c r="L38" s="258"/>
      <c r="M38" s="258"/>
      <c r="N38" s="258"/>
      <c r="O38" s="259"/>
      <c r="P38" s="257"/>
      <c r="Q38" s="258"/>
      <c r="R38" s="258"/>
      <c r="S38" s="258"/>
      <c r="T38" s="259"/>
      <c r="U38" s="257">
        <f t="shared" si="0"/>
        <v>0</v>
      </c>
      <c r="V38" s="258"/>
      <c r="W38" s="258"/>
      <c r="X38" s="258"/>
      <c r="Y38" s="259"/>
      <c r="Z38" s="304"/>
      <c r="AA38" s="305"/>
      <c r="AB38" s="305"/>
      <c r="AC38" s="305"/>
      <c r="AD38" s="305"/>
      <c r="AE38" s="305"/>
      <c r="AF38" s="305"/>
      <c r="AG38" s="305"/>
      <c r="AH38" s="305"/>
      <c r="AI38" s="306"/>
    </row>
    <row r="39" spans="1:35" ht="24" customHeight="1">
      <c r="A39" s="280"/>
      <c r="B39" s="281"/>
      <c r="C39" s="10" t="s">
        <v>11</v>
      </c>
      <c r="D39" s="11"/>
      <c r="E39" s="11"/>
      <c r="F39" s="12"/>
      <c r="G39" s="11"/>
      <c r="H39" s="11"/>
      <c r="I39" s="11"/>
      <c r="J39" s="12"/>
      <c r="K39" s="257"/>
      <c r="L39" s="258"/>
      <c r="M39" s="258"/>
      <c r="N39" s="258"/>
      <c r="O39" s="259"/>
      <c r="P39" s="263"/>
      <c r="Q39" s="264"/>
      <c r="R39" s="264"/>
      <c r="S39" s="264"/>
      <c r="T39" s="265"/>
      <c r="U39" s="257">
        <f t="shared" si="0"/>
        <v>0</v>
      </c>
      <c r="V39" s="258"/>
      <c r="W39" s="258"/>
      <c r="X39" s="258"/>
      <c r="Y39" s="259"/>
      <c r="Z39" s="319"/>
      <c r="AA39" s="305"/>
      <c r="AB39" s="305"/>
      <c r="AC39" s="305"/>
      <c r="AD39" s="305"/>
      <c r="AE39" s="305"/>
      <c r="AF39" s="305"/>
      <c r="AG39" s="305"/>
      <c r="AH39" s="305"/>
      <c r="AI39" s="306"/>
    </row>
    <row r="40" spans="1:35" ht="25.5" customHeight="1" thickBot="1">
      <c r="A40" s="282"/>
      <c r="B40" s="283"/>
      <c r="C40" s="271" t="s">
        <v>49</v>
      </c>
      <c r="D40" s="272"/>
      <c r="E40" s="272"/>
      <c r="F40" s="272"/>
      <c r="G40" s="272"/>
      <c r="H40" s="272"/>
      <c r="I40" s="272"/>
      <c r="J40" s="273"/>
      <c r="K40" s="260">
        <f>SUM(K30:O39)</f>
        <v>0</v>
      </c>
      <c r="L40" s="261"/>
      <c r="M40" s="261"/>
      <c r="N40" s="261"/>
      <c r="O40" s="262"/>
      <c r="P40" s="260">
        <f>SUM(P30:T39)</f>
        <v>0</v>
      </c>
      <c r="Q40" s="261"/>
      <c r="R40" s="261"/>
      <c r="S40" s="261"/>
      <c r="T40" s="262"/>
      <c r="U40" s="260">
        <f>SUM(U30:Y39)</f>
        <v>0</v>
      </c>
      <c r="V40" s="261"/>
      <c r="W40" s="261"/>
      <c r="X40" s="261"/>
      <c r="Y40" s="262"/>
      <c r="Z40" s="430"/>
      <c r="AA40" s="431"/>
      <c r="AB40" s="431"/>
      <c r="AC40" s="431"/>
      <c r="AD40" s="431"/>
      <c r="AE40" s="431"/>
      <c r="AF40" s="431"/>
      <c r="AG40" s="431"/>
      <c r="AH40" s="431"/>
      <c r="AI40" s="432"/>
    </row>
    <row r="41" spans="1:20" ht="25.5" customHeight="1" thickBot="1">
      <c r="A41" s="1" t="s">
        <v>156</v>
      </c>
      <c r="P41" s="323"/>
      <c r="Q41" s="324"/>
      <c r="R41" s="324"/>
      <c r="S41" s="324"/>
      <c r="T41" s="325"/>
    </row>
    <row r="42" ht="13.5">
      <c r="N42" s="8"/>
    </row>
  </sheetData>
  <sheetProtection/>
  <mergeCells count="124">
    <mergeCell ref="Z40:AI40"/>
    <mergeCell ref="P41:T41"/>
    <mergeCell ref="H13:J13"/>
    <mergeCell ref="H14:J14"/>
    <mergeCell ref="L13:N13"/>
    <mergeCell ref="T12:W12"/>
    <mergeCell ref="X12:AA12"/>
    <mergeCell ref="K36:O36"/>
    <mergeCell ref="P36:T36"/>
    <mergeCell ref="U36:Y36"/>
    <mergeCell ref="F8:AI8"/>
    <mergeCell ref="F9:AI9"/>
    <mergeCell ref="F7:M7"/>
    <mergeCell ref="N7:P7"/>
    <mergeCell ref="H12:K12"/>
    <mergeCell ref="AF12:AI12"/>
    <mergeCell ref="A8:B9"/>
    <mergeCell ref="P12:S12"/>
    <mergeCell ref="F10:AI10"/>
    <mergeCell ref="AE7:AI7"/>
    <mergeCell ref="C11:E11"/>
    <mergeCell ref="A1:S1"/>
    <mergeCell ref="T1:AI2"/>
    <mergeCell ref="A2:S2"/>
    <mergeCell ref="Q7:S7"/>
    <mergeCell ref="AB7:AD7"/>
    <mergeCell ref="Z36:AI36"/>
    <mergeCell ref="F5:I5"/>
    <mergeCell ref="Z39:AI39"/>
    <mergeCell ref="Z30:AI30"/>
    <mergeCell ref="Z31:AI31"/>
    <mergeCell ref="Z32:AI32"/>
    <mergeCell ref="Z33:AI33"/>
    <mergeCell ref="L12:O12"/>
    <mergeCell ref="Z37:AI37"/>
    <mergeCell ref="Z38:AI38"/>
    <mergeCell ref="T14:V14"/>
    <mergeCell ref="AF13:AH13"/>
    <mergeCell ref="A5:E5"/>
    <mergeCell ref="L14:N14"/>
    <mergeCell ref="P13:R13"/>
    <mergeCell ref="O5:AI5"/>
    <mergeCell ref="F11:AI11"/>
    <mergeCell ref="A7:E7"/>
    <mergeCell ref="J5:N5"/>
    <mergeCell ref="F13:G13"/>
    <mergeCell ref="P14:R14"/>
    <mergeCell ref="F6:AI6"/>
    <mergeCell ref="Z34:AI34"/>
    <mergeCell ref="Z35:AI35"/>
    <mergeCell ref="A15:E19"/>
    <mergeCell ref="A12:E14"/>
    <mergeCell ref="F15:AI19"/>
    <mergeCell ref="AB12:AE12"/>
    <mergeCell ref="X13:Z13"/>
    <mergeCell ref="T13:V13"/>
    <mergeCell ref="AF14:AH14"/>
    <mergeCell ref="P22:AI22"/>
    <mergeCell ref="A6:E6"/>
    <mergeCell ref="C8:E8"/>
    <mergeCell ref="C9:E9"/>
    <mergeCell ref="T7:AA7"/>
    <mergeCell ref="AB14:AD14"/>
    <mergeCell ref="AB13:AD13"/>
    <mergeCell ref="X14:Z14"/>
    <mergeCell ref="F14:G14"/>
    <mergeCell ref="A10:B11"/>
    <mergeCell ref="C10:E10"/>
    <mergeCell ref="A22:B27"/>
    <mergeCell ref="C22:J22"/>
    <mergeCell ref="K22:O22"/>
    <mergeCell ref="C23:J23"/>
    <mergeCell ref="K27:O27"/>
    <mergeCell ref="C24:J24"/>
    <mergeCell ref="C25:J25"/>
    <mergeCell ref="C26:J26"/>
    <mergeCell ref="C27:J27"/>
    <mergeCell ref="K23:O23"/>
    <mergeCell ref="P37:T37"/>
    <mergeCell ref="P38:T38"/>
    <mergeCell ref="K39:O39"/>
    <mergeCell ref="K40:O40"/>
    <mergeCell ref="K34:O34"/>
    <mergeCell ref="K24:O24"/>
    <mergeCell ref="K25:O25"/>
    <mergeCell ref="K26:O26"/>
    <mergeCell ref="K35:O35"/>
    <mergeCell ref="K37:O37"/>
    <mergeCell ref="A28:B40"/>
    <mergeCell ref="G35:J35"/>
    <mergeCell ref="G38:J38"/>
    <mergeCell ref="C28:F29"/>
    <mergeCell ref="G28:J29"/>
    <mergeCell ref="C38:F38"/>
    <mergeCell ref="G36:J36"/>
    <mergeCell ref="C40:J40"/>
    <mergeCell ref="U33:Y33"/>
    <mergeCell ref="K38:O38"/>
    <mergeCell ref="Z28:AI29"/>
    <mergeCell ref="K31:O31"/>
    <mergeCell ref="K32:O32"/>
    <mergeCell ref="K33:O33"/>
    <mergeCell ref="P30:T30"/>
    <mergeCell ref="P31:T31"/>
    <mergeCell ref="P32:T32"/>
    <mergeCell ref="P33:T33"/>
    <mergeCell ref="U30:Y30"/>
    <mergeCell ref="U31:Y31"/>
    <mergeCell ref="U32:Y32"/>
    <mergeCell ref="K30:O30"/>
    <mergeCell ref="U29:Y29"/>
    <mergeCell ref="P28:Y28"/>
    <mergeCell ref="P29:T29"/>
    <mergeCell ref="K28:O29"/>
    <mergeCell ref="U40:Y40"/>
    <mergeCell ref="P39:T39"/>
    <mergeCell ref="P40:T40"/>
    <mergeCell ref="U34:Y34"/>
    <mergeCell ref="U35:Y35"/>
    <mergeCell ref="U37:Y37"/>
    <mergeCell ref="U38:Y38"/>
    <mergeCell ref="U39:Y39"/>
    <mergeCell ref="P34:T34"/>
    <mergeCell ref="P35:T35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1"/>
  <headerFooter alignWithMargins="0">
    <oddHeader>&amp;L(様式１－３）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2"/>
  <sheetViews>
    <sheetView view="pageBreakPreview" zoomScale="60" zoomScalePageLayoutView="0" workbookViewId="0" topLeftCell="A1">
      <selection activeCell="F7" sqref="F7:AD7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300" t="s">
        <v>132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289" t="s">
        <v>71</v>
      </c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</row>
    <row r="2" spans="1:35" ht="22.5" customHeight="1">
      <c r="A2" s="300" t="s">
        <v>159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</row>
    <row r="3" spans="1:3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>
      <c r="A4" s="3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405" t="s">
        <v>14</v>
      </c>
      <c r="B5" s="406"/>
      <c r="C5" s="407"/>
      <c r="D5" s="407"/>
      <c r="E5" s="408"/>
      <c r="F5" s="417">
        <v>1</v>
      </c>
      <c r="G5" s="418"/>
      <c r="H5" s="418"/>
      <c r="I5" s="419"/>
      <c r="J5" s="275" t="s">
        <v>15</v>
      </c>
      <c r="K5" s="276"/>
      <c r="L5" s="276"/>
      <c r="M5" s="276"/>
      <c r="N5" s="277"/>
      <c r="O5" s="409" t="s">
        <v>59</v>
      </c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1"/>
    </row>
    <row r="6" spans="1:35" ht="22.5" customHeight="1">
      <c r="A6" s="354" t="s">
        <v>0</v>
      </c>
      <c r="B6" s="355"/>
      <c r="C6" s="356"/>
      <c r="D6" s="356"/>
      <c r="E6" s="357"/>
      <c r="F6" s="368" t="s">
        <v>8</v>
      </c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70"/>
    </row>
    <row r="7" spans="1:35" ht="22.5" customHeight="1">
      <c r="A7" s="354" t="s">
        <v>3</v>
      </c>
      <c r="B7" s="355"/>
      <c r="C7" s="356"/>
      <c r="D7" s="356"/>
      <c r="E7" s="357"/>
      <c r="F7" s="442">
        <v>45415</v>
      </c>
      <c r="G7" s="438"/>
      <c r="H7" s="438"/>
      <c r="I7" s="438"/>
      <c r="J7" s="438"/>
      <c r="K7" s="438"/>
      <c r="L7" s="438"/>
      <c r="M7" s="438"/>
      <c r="N7" s="426" t="s">
        <v>175</v>
      </c>
      <c r="O7" s="426"/>
      <c r="P7" s="426"/>
      <c r="Q7" s="426" t="s">
        <v>57</v>
      </c>
      <c r="R7" s="426"/>
      <c r="S7" s="426"/>
      <c r="T7" s="438">
        <v>45416</v>
      </c>
      <c r="U7" s="438"/>
      <c r="V7" s="438"/>
      <c r="W7" s="438"/>
      <c r="X7" s="438"/>
      <c r="Y7" s="438"/>
      <c r="Z7" s="438"/>
      <c r="AA7" s="438"/>
      <c r="AB7" s="426" t="s">
        <v>176</v>
      </c>
      <c r="AC7" s="426"/>
      <c r="AD7" s="426"/>
      <c r="AE7" s="423" t="s">
        <v>140</v>
      </c>
      <c r="AF7" s="424"/>
      <c r="AG7" s="424"/>
      <c r="AH7" s="424"/>
      <c r="AI7" s="425"/>
    </row>
    <row r="8" spans="1:35" ht="22.5" customHeight="1">
      <c r="A8" s="345" t="s">
        <v>19</v>
      </c>
      <c r="B8" s="346"/>
      <c r="C8" s="349" t="s">
        <v>17</v>
      </c>
      <c r="D8" s="350"/>
      <c r="E8" s="351"/>
      <c r="F8" s="420" t="s">
        <v>148</v>
      </c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2"/>
    </row>
    <row r="9" spans="1:35" ht="22.5" customHeight="1">
      <c r="A9" s="347"/>
      <c r="B9" s="348"/>
      <c r="C9" s="358" t="s">
        <v>18</v>
      </c>
      <c r="D9" s="359"/>
      <c r="E9" s="360"/>
      <c r="F9" s="412" t="s">
        <v>141</v>
      </c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4"/>
    </row>
    <row r="10" spans="1:35" ht="22.5" customHeight="1">
      <c r="A10" s="345" t="s">
        <v>20</v>
      </c>
      <c r="B10" s="346"/>
      <c r="C10" s="349" t="s">
        <v>17</v>
      </c>
      <c r="D10" s="350"/>
      <c r="E10" s="351"/>
      <c r="F10" s="420" t="s">
        <v>142</v>
      </c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2"/>
    </row>
    <row r="11" spans="1:35" ht="22.5" customHeight="1">
      <c r="A11" s="347"/>
      <c r="B11" s="348"/>
      <c r="C11" s="358" t="s">
        <v>18</v>
      </c>
      <c r="D11" s="359"/>
      <c r="E11" s="360"/>
      <c r="F11" s="412" t="s">
        <v>143</v>
      </c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4"/>
    </row>
    <row r="12" spans="1:35" ht="22.5" customHeight="1">
      <c r="A12" s="345" t="s">
        <v>4</v>
      </c>
      <c r="B12" s="346"/>
      <c r="C12" s="383"/>
      <c r="D12" s="383"/>
      <c r="E12" s="384"/>
      <c r="F12" s="4"/>
      <c r="G12" s="40"/>
      <c r="H12" s="401" t="s">
        <v>6</v>
      </c>
      <c r="I12" s="427"/>
      <c r="J12" s="427"/>
      <c r="K12" s="428"/>
      <c r="L12" s="400" t="s">
        <v>7</v>
      </c>
      <c r="M12" s="401"/>
      <c r="N12" s="401"/>
      <c r="O12" s="402"/>
      <c r="P12" s="400" t="s">
        <v>21</v>
      </c>
      <c r="Q12" s="401"/>
      <c r="R12" s="401"/>
      <c r="S12" s="401"/>
      <c r="T12" s="400" t="s">
        <v>8</v>
      </c>
      <c r="U12" s="401"/>
      <c r="V12" s="401"/>
      <c r="W12" s="401"/>
      <c r="X12" s="400" t="s">
        <v>22</v>
      </c>
      <c r="Y12" s="401"/>
      <c r="Z12" s="401"/>
      <c r="AA12" s="401"/>
      <c r="AB12" s="400" t="s">
        <v>23</v>
      </c>
      <c r="AC12" s="401"/>
      <c r="AD12" s="401"/>
      <c r="AE12" s="402"/>
      <c r="AF12" s="400" t="s">
        <v>60</v>
      </c>
      <c r="AG12" s="401"/>
      <c r="AH12" s="401"/>
      <c r="AI12" s="429"/>
    </row>
    <row r="13" spans="1:35" ht="22.5" customHeight="1">
      <c r="A13" s="385"/>
      <c r="B13" s="386"/>
      <c r="C13" s="387"/>
      <c r="D13" s="387"/>
      <c r="E13" s="388"/>
      <c r="F13" s="415" t="s">
        <v>5</v>
      </c>
      <c r="G13" s="416"/>
      <c r="H13" s="365"/>
      <c r="I13" s="365"/>
      <c r="J13" s="365"/>
      <c r="K13" s="41" t="s">
        <v>24</v>
      </c>
      <c r="L13" s="365">
        <v>2</v>
      </c>
      <c r="M13" s="365"/>
      <c r="N13" s="365"/>
      <c r="O13" s="41" t="s">
        <v>24</v>
      </c>
      <c r="P13" s="365"/>
      <c r="Q13" s="365"/>
      <c r="R13" s="365"/>
      <c r="S13" s="41" t="s">
        <v>24</v>
      </c>
      <c r="T13" s="365" t="s">
        <v>138</v>
      </c>
      <c r="U13" s="365"/>
      <c r="V13" s="365"/>
      <c r="W13" s="41" t="s">
        <v>24</v>
      </c>
      <c r="X13" s="365"/>
      <c r="Y13" s="365"/>
      <c r="Z13" s="365"/>
      <c r="AA13" s="41" t="s">
        <v>24</v>
      </c>
      <c r="AB13" s="365"/>
      <c r="AC13" s="365"/>
      <c r="AD13" s="365"/>
      <c r="AE13" s="41" t="s">
        <v>24</v>
      </c>
      <c r="AF13" s="403">
        <f>SUM(H13,L13,P13,T13,X13,AB13)</f>
        <v>2</v>
      </c>
      <c r="AG13" s="404"/>
      <c r="AH13" s="404"/>
      <c r="AI13" s="31" t="s">
        <v>24</v>
      </c>
    </row>
    <row r="14" spans="1:35" ht="22.5" customHeight="1">
      <c r="A14" s="347"/>
      <c r="B14" s="348"/>
      <c r="C14" s="389"/>
      <c r="D14" s="389"/>
      <c r="E14" s="390"/>
      <c r="F14" s="366" t="s">
        <v>25</v>
      </c>
      <c r="G14" s="367"/>
      <c r="H14" s="363"/>
      <c r="I14" s="364"/>
      <c r="J14" s="364"/>
      <c r="K14" s="30" t="s">
        <v>24</v>
      </c>
      <c r="L14" s="363"/>
      <c r="M14" s="364"/>
      <c r="N14" s="364"/>
      <c r="O14" s="30" t="s">
        <v>24</v>
      </c>
      <c r="P14" s="363"/>
      <c r="Q14" s="364"/>
      <c r="R14" s="364"/>
      <c r="S14" s="30" t="s">
        <v>24</v>
      </c>
      <c r="T14" s="363"/>
      <c r="U14" s="364"/>
      <c r="V14" s="364"/>
      <c r="W14" s="30" t="s">
        <v>24</v>
      </c>
      <c r="X14" s="363"/>
      <c r="Y14" s="364"/>
      <c r="Z14" s="364"/>
      <c r="AA14" s="30" t="s">
        <v>24</v>
      </c>
      <c r="AB14" s="363"/>
      <c r="AC14" s="364"/>
      <c r="AD14" s="364"/>
      <c r="AE14" s="30" t="s">
        <v>24</v>
      </c>
      <c r="AF14" s="352">
        <f>SUM(H14,L14,P14,T14,X14,AB14)</f>
        <v>0</v>
      </c>
      <c r="AG14" s="353"/>
      <c r="AH14" s="353"/>
      <c r="AI14" s="32" t="s">
        <v>24</v>
      </c>
    </row>
    <row r="15" spans="1:35" ht="15.75" customHeight="1">
      <c r="A15" s="371" t="s">
        <v>61</v>
      </c>
      <c r="B15" s="372"/>
      <c r="C15" s="373"/>
      <c r="D15" s="373"/>
      <c r="E15" s="374"/>
      <c r="F15" s="391" t="s">
        <v>150</v>
      </c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3"/>
    </row>
    <row r="16" spans="1:35" ht="12.75" customHeight="1">
      <c r="A16" s="375"/>
      <c r="B16" s="376"/>
      <c r="C16" s="377"/>
      <c r="D16" s="377"/>
      <c r="E16" s="378"/>
      <c r="F16" s="394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6"/>
    </row>
    <row r="17" spans="1:35" ht="22.5" customHeight="1">
      <c r="A17" s="375"/>
      <c r="B17" s="376"/>
      <c r="C17" s="377"/>
      <c r="D17" s="377"/>
      <c r="E17" s="378"/>
      <c r="F17" s="394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6"/>
    </row>
    <row r="18" spans="1:35" ht="19.5" customHeight="1">
      <c r="A18" s="375"/>
      <c r="B18" s="376"/>
      <c r="C18" s="377"/>
      <c r="D18" s="377"/>
      <c r="E18" s="378"/>
      <c r="F18" s="394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6"/>
    </row>
    <row r="19" spans="1:35" ht="15" customHeight="1" thickBot="1">
      <c r="A19" s="379"/>
      <c r="B19" s="380"/>
      <c r="C19" s="381"/>
      <c r="D19" s="381"/>
      <c r="E19" s="382"/>
      <c r="F19" s="397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9"/>
    </row>
    <row r="20" spans="1:35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28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31</v>
      </c>
    </row>
    <row r="22" spans="1:35" ht="19.5" customHeight="1">
      <c r="A22" s="290" t="s">
        <v>39</v>
      </c>
      <c r="B22" s="291"/>
      <c r="C22" s="275" t="s">
        <v>41</v>
      </c>
      <c r="D22" s="276"/>
      <c r="E22" s="276"/>
      <c r="F22" s="276"/>
      <c r="G22" s="276"/>
      <c r="H22" s="276"/>
      <c r="I22" s="276"/>
      <c r="J22" s="276"/>
      <c r="K22" s="275" t="s">
        <v>30</v>
      </c>
      <c r="L22" s="276"/>
      <c r="M22" s="276"/>
      <c r="N22" s="276"/>
      <c r="O22" s="277"/>
      <c r="P22" s="275" t="s">
        <v>42</v>
      </c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5"/>
    </row>
    <row r="23" spans="1:35" ht="24.75" customHeight="1">
      <c r="A23" s="292"/>
      <c r="B23" s="293"/>
      <c r="C23" s="301" t="s">
        <v>174</v>
      </c>
      <c r="D23" s="302"/>
      <c r="E23" s="302"/>
      <c r="F23" s="302"/>
      <c r="G23" s="302"/>
      <c r="H23" s="302"/>
      <c r="I23" s="302"/>
      <c r="J23" s="303"/>
      <c r="K23" s="335">
        <v>32000</v>
      </c>
      <c r="L23" s="336"/>
      <c r="M23" s="336"/>
      <c r="N23" s="336"/>
      <c r="O23" s="337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292"/>
      <c r="B24" s="293"/>
      <c r="C24" s="301" t="s">
        <v>10</v>
      </c>
      <c r="D24" s="302"/>
      <c r="E24" s="302"/>
      <c r="F24" s="302"/>
      <c r="G24" s="302"/>
      <c r="H24" s="302"/>
      <c r="I24" s="302"/>
      <c r="J24" s="303"/>
      <c r="K24" s="329"/>
      <c r="L24" s="330"/>
      <c r="M24" s="330"/>
      <c r="N24" s="330"/>
      <c r="O24" s="331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292"/>
      <c r="B25" s="293"/>
      <c r="C25" s="301" t="s">
        <v>29</v>
      </c>
      <c r="D25" s="302"/>
      <c r="E25" s="302"/>
      <c r="F25" s="302"/>
      <c r="G25" s="302"/>
      <c r="H25" s="302"/>
      <c r="I25" s="302"/>
      <c r="J25" s="303"/>
      <c r="K25" s="329">
        <v>33200</v>
      </c>
      <c r="L25" s="330"/>
      <c r="M25" s="330"/>
      <c r="N25" s="330"/>
      <c r="O25" s="331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292"/>
      <c r="B26" s="293"/>
      <c r="C26" s="301" t="s">
        <v>11</v>
      </c>
      <c r="D26" s="302"/>
      <c r="E26" s="302"/>
      <c r="F26" s="302"/>
      <c r="G26" s="302"/>
      <c r="H26" s="302"/>
      <c r="I26" s="302"/>
      <c r="J26" s="303"/>
      <c r="K26" s="329"/>
      <c r="L26" s="330"/>
      <c r="M26" s="330"/>
      <c r="N26" s="330"/>
      <c r="O26" s="331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294"/>
      <c r="B27" s="295"/>
      <c r="C27" s="271" t="s">
        <v>49</v>
      </c>
      <c r="D27" s="272"/>
      <c r="E27" s="272"/>
      <c r="F27" s="272"/>
      <c r="G27" s="272"/>
      <c r="H27" s="272"/>
      <c r="I27" s="272"/>
      <c r="J27" s="273"/>
      <c r="K27" s="260">
        <f>SUM(K23:O26)</f>
        <v>65200</v>
      </c>
      <c r="L27" s="298"/>
      <c r="M27" s="298"/>
      <c r="N27" s="298"/>
      <c r="O27" s="299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278" t="s">
        <v>40</v>
      </c>
      <c r="B28" s="279"/>
      <c r="C28" s="266" t="s">
        <v>43</v>
      </c>
      <c r="D28" s="266"/>
      <c r="E28" s="266"/>
      <c r="F28" s="266"/>
      <c r="G28" s="266" t="s">
        <v>44</v>
      </c>
      <c r="H28" s="266"/>
      <c r="I28" s="266"/>
      <c r="J28" s="266"/>
      <c r="K28" s="313" t="s">
        <v>9</v>
      </c>
      <c r="L28" s="314"/>
      <c r="M28" s="314"/>
      <c r="N28" s="314"/>
      <c r="O28" s="315"/>
      <c r="P28" s="286" t="s">
        <v>45</v>
      </c>
      <c r="Q28" s="287"/>
      <c r="R28" s="287"/>
      <c r="S28" s="287"/>
      <c r="T28" s="287"/>
      <c r="U28" s="287"/>
      <c r="V28" s="287"/>
      <c r="W28" s="287"/>
      <c r="X28" s="287"/>
      <c r="Y28" s="288"/>
      <c r="Z28" s="307" t="s">
        <v>46</v>
      </c>
      <c r="AA28" s="308"/>
      <c r="AB28" s="308"/>
      <c r="AC28" s="308"/>
      <c r="AD28" s="308"/>
      <c r="AE28" s="308"/>
      <c r="AF28" s="308"/>
      <c r="AG28" s="308"/>
      <c r="AH28" s="308"/>
      <c r="AI28" s="309"/>
    </row>
    <row r="29" spans="1:35" ht="19.5" customHeight="1">
      <c r="A29" s="280"/>
      <c r="B29" s="281"/>
      <c r="C29" s="267"/>
      <c r="D29" s="267"/>
      <c r="E29" s="267"/>
      <c r="F29" s="267"/>
      <c r="G29" s="267"/>
      <c r="H29" s="267"/>
      <c r="I29" s="267"/>
      <c r="J29" s="267"/>
      <c r="K29" s="316"/>
      <c r="L29" s="317"/>
      <c r="M29" s="317"/>
      <c r="N29" s="317"/>
      <c r="O29" s="318"/>
      <c r="P29" s="254" t="s">
        <v>12</v>
      </c>
      <c r="Q29" s="255"/>
      <c r="R29" s="255"/>
      <c r="S29" s="255"/>
      <c r="T29" s="255"/>
      <c r="U29" s="254" t="s">
        <v>56</v>
      </c>
      <c r="V29" s="255"/>
      <c r="W29" s="255"/>
      <c r="X29" s="255"/>
      <c r="Y29" s="256"/>
      <c r="Z29" s="310"/>
      <c r="AA29" s="311"/>
      <c r="AB29" s="311"/>
      <c r="AC29" s="311"/>
      <c r="AD29" s="311"/>
      <c r="AE29" s="311"/>
      <c r="AF29" s="311"/>
      <c r="AG29" s="311"/>
      <c r="AH29" s="311"/>
      <c r="AI29" s="312"/>
    </row>
    <row r="30" spans="1:35" ht="24" customHeight="1">
      <c r="A30" s="280"/>
      <c r="B30" s="281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257"/>
      <c r="L30" s="258"/>
      <c r="M30" s="258"/>
      <c r="N30" s="258"/>
      <c r="O30" s="259"/>
      <c r="P30" s="263"/>
      <c r="Q30" s="264"/>
      <c r="R30" s="264"/>
      <c r="S30" s="264"/>
      <c r="T30" s="265"/>
      <c r="U30" s="257">
        <f aca="true" t="shared" si="0" ref="U30:U39">K30-P30</f>
        <v>0</v>
      </c>
      <c r="V30" s="258"/>
      <c r="W30" s="258"/>
      <c r="X30" s="258"/>
      <c r="Y30" s="259"/>
      <c r="Z30" s="319"/>
      <c r="AA30" s="305"/>
      <c r="AB30" s="305"/>
      <c r="AC30" s="305"/>
      <c r="AD30" s="305"/>
      <c r="AE30" s="305"/>
      <c r="AF30" s="305"/>
      <c r="AG30" s="305"/>
      <c r="AH30" s="305"/>
      <c r="AI30" s="306"/>
    </row>
    <row r="31" spans="1:35" ht="24" customHeight="1">
      <c r="A31" s="280"/>
      <c r="B31" s="281"/>
      <c r="C31" s="13" t="s">
        <v>47</v>
      </c>
      <c r="D31" s="14"/>
      <c r="E31" s="14"/>
      <c r="F31" s="26"/>
      <c r="G31" s="21" t="s">
        <v>48</v>
      </c>
      <c r="H31" s="21"/>
      <c r="I31" s="21"/>
      <c r="J31" s="25"/>
      <c r="K31" s="257">
        <v>35600</v>
      </c>
      <c r="L31" s="258"/>
      <c r="M31" s="258"/>
      <c r="N31" s="258"/>
      <c r="O31" s="259"/>
      <c r="P31" s="257">
        <v>35600</v>
      </c>
      <c r="Q31" s="258"/>
      <c r="R31" s="258"/>
      <c r="S31" s="258"/>
      <c r="T31" s="259"/>
      <c r="U31" s="257">
        <v>0</v>
      </c>
      <c r="V31" s="258"/>
      <c r="W31" s="258"/>
      <c r="X31" s="258"/>
      <c r="Y31" s="259"/>
      <c r="Z31" s="304" t="s">
        <v>145</v>
      </c>
      <c r="AA31" s="305"/>
      <c r="AB31" s="305"/>
      <c r="AC31" s="305"/>
      <c r="AD31" s="305"/>
      <c r="AE31" s="305"/>
      <c r="AF31" s="305"/>
      <c r="AG31" s="305"/>
      <c r="AH31" s="305"/>
      <c r="AI31" s="306"/>
    </row>
    <row r="32" spans="1:35" ht="24" customHeight="1">
      <c r="A32" s="280"/>
      <c r="B32" s="281"/>
      <c r="C32" s="22"/>
      <c r="D32" s="21"/>
      <c r="E32" s="21"/>
      <c r="F32" s="25"/>
      <c r="G32" s="21" t="s">
        <v>2</v>
      </c>
      <c r="H32" s="21"/>
      <c r="I32" s="21"/>
      <c r="J32" s="25"/>
      <c r="K32" s="257">
        <v>19600</v>
      </c>
      <c r="L32" s="258"/>
      <c r="M32" s="258"/>
      <c r="N32" s="258"/>
      <c r="O32" s="259"/>
      <c r="P32" s="257">
        <v>19600</v>
      </c>
      <c r="Q32" s="258"/>
      <c r="R32" s="258"/>
      <c r="S32" s="258"/>
      <c r="T32" s="259"/>
      <c r="U32" s="257">
        <f t="shared" si="0"/>
        <v>0</v>
      </c>
      <c r="V32" s="258"/>
      <c r="W32" s="258"/>
      <c r="X32" s="258"/>
      <c r="Y32" s="259"/>
      <c r="Z32" s="304" t="s">
        <v>144</v>
      </c>
      <c r="AA32" s="305"/>
      <c r="AB32" s="305"/>
      <c r="AC32" s="305"/>
      <c r="AD32" s="305"/>
      <c r="AE32" s="305"/>
      <c r="AF32" s="305"/>
      <c r="AG32" s="305"/>
      <c r="AH32" s="305"/>
      <c r="AI32" s="306"/>
    </row>
    <row r="33" spans="1:35" ht="24" customHeight="1">
      <c r="A33" s="280"/>
      <c r="B33" s="281"/>
      <c r="C33" s="13" t="s">
        <v>32</v>
      </c>
      <c r="D33" s="14"/>
      <c r="E33" s="14"/>
      <c r="F33" s="26"/>
      <c r="G33" s="21" t="s">
        <v>34</v>
      </c>
      <c r="H33" s="21"/>
      <c r="I33" s="21"/>
      <c r="J33" s="25"/>
      <c r="K33" s="257">
        <v>10000</v>
      </c>
      <c r="L33" s="258"/>
      <c r="M33" s="258"/>
      <c r="N33" s="258"/>
      <c r="O33" s="259"/>
      <c r="P33" s="257">
        <v>10000</v>
      </c>
      <c r="Q33" s="258"/>
      <c r="R33" s="258"/>
      <c r="S33" s="258"/>
      <c r="T33" s="259"/>
      <c r="U33" s="257">
        <v>0</v>
      </c>
      <c r="V33" s="258"/>
      <c r="W33" s="258"/>
      <c r="X33" s="258"/>
      <c r="Y33" s="259"/>
      <c r="Z33" s="319" t="s">
        <v>149</v>
      </c>
      <c r="AA33" s="305"/>
      <c r="AB33" s="305"/>
      <c r="AC33" s="305"/>
      <c r="AD33" s="305"/>
      <c r="AE33" s="305"/>
      <c r="AF33" s="305"/>
      <c r="AG33" s="305"/>
      <c r="AH33" s="305"/>
      <c r="AI33" s="306"/>
    </row>
    <row r="34" spans="1:35" ht="24" customHeight="1">
      <c r="A34" s="280"/>
      <c r="B34" s="281"/>
      <c r="C34" s="22"/>
      <c r="D34" s="21"/>
      <c r="E34" s="21"/>
      <c r="F34" s="25"/>
      <c r="G34" s="21" t="s">
        <v>35</v>
      </c>
      <c r="H34" s="21"/>
      <c r="I34" s="21"/>
      <c r="J34" s="25"/>
      <c r="K34" s="257">
        <v>2000</v>
      </c>
      <c r="L34" s="258"/>
      <c r="M34" s="258"/>
      <c r="N34" s="258"/>
      <c r="O34" s="259"/>
      <c r="P34" s="263"/>
      <c r="Q34" s="264"/>
      <c r="R34" s="264"/>
      <c r="S34" s="264"/>
      <c r="T34" s="265"/>
      <c r="U34" s="257">
        <f t="shared" si="0"/>
        <v>2000</v>
      </c>
      <c r="V34" s="258"/>
      <c r="W34" s="258"/>
      <c r="X34" s="258"/>
      <c r="Y34" s="259"/>
      <c r="Z34" s="319"/>
      <c r="AA34" s="305"/>
      <c r="AB34" s="305"/>
      <c r="AC34" s="305"/>
      <c r="AD34" s="305"/>
      <c r="AE34" s="305"/>
      <c r="AF34" s="305"/>
      <c r="AG34" s="305"/>
      <c r="AH34" s="305"/>
      <c r="AI34" s="306"/>
    </row>
    <row r="35" spans="1:35" ht="24" customHeight="1">
      <c r="A35" s="280"/>
      <c r="B35" s="281"/>
      <c r="C35" s="13" t="s">
        <v>33</v>
      </c>
      <c r="D35" s="14"/>
      <c r="E35" s="14"/>
      <c r="F35" s="26"/>
      <c r="G35" s="320" t="s">
        <v>38</v>
      </c>
      <c r="H35" s="321"/>
      <c r="I35" s="321"/>
      <c r="J35" s="322"/>
      <c r="K35" s="257"/>
      <c r="L35" s="258"/>
      <c r="M35" s="258"/>
      <c r="N35" s="258"/>
      <c r="O35" s="259"/>
      <c r="P35" s="263"/>
      <c r="Q35" s="264"/>
      <c r="R35" s="264"/>
      <c r="S35" s="264"/>
      <c r="T35" s="265"/>
      <c r="U35" s="257">
        <f>K35-P35</f>
        <v>0</v>
      </c>
      <c r="V35" s="258"/>
      <c r="W35" s="258"/>
      <c r="X35" s="258"/>
      <c r="Y35" s="259"/>
      <c r="Z35" s="319"/>
      <c r="AA35" s="305"/>
      <c r="AB35" s="305"/>
      <c r="AC35" s="305"/>
      <c r="AD35" s="305"/>
      <c r="AE35" s="305"/>
      <c r="AF35" s="305"/>
      <c r="AG35" s="305"/>
      <c r="AH35" s="305"/>
      <c r="AI35" s="306"/>
    </row>
    <row r="36" spans="1:35" ht="24" customHeight="1">
      <c r="A36" s="280"/>
      <c r="B36" s="281"/>
      <c r="C36" s="194"/>
      <c r="D36" s="195"/>
      <c r="E36" s="195"/>
      <c r="F36" s="196"/>
      <c r="G36" s="320" t="s">
        <v>133</v>
      </c>
      <c r="H36" s="321"/>
      <c r="I36" s="321"/>
      <c r="J36" s="322"/>
      <c r="K36" s="257"/>
      <c r="L36" s="258"/>
      <c r="M36" s="258"/>
      <c r="N36" s="258"/>
      <c r="O36" s="259"/>
      <c r="P36" s="263"/>
      <c r="Q36" s="264"/>
      <c r="R36" s="264"/>
      <c r="S36" s="264"/>
      <c r="T36" s="265"/>
      <c r="U36" s="257">
        <f>K36-P36</f>
        <v>0</v>
      </c>
      <c r="V36" s="258"/>
      <c r="W36" s="258"/>
      <c r="X36" s="258"/>
      <c r="Y36" s="259"/>
      <c r="Z36" s="319"/>
      <c r="AA36" s="305"/>
      <c r="AB36" s="305"/>
      <c r="AC36" s="305"/>
      <c r="AD36" s="305"/>
      <c r="AE36" s="305"/>
      <c r="AF36" s="305"/>
      <c r="AG36" s="305"/>
      <c r="AH36" s="305"/>
      <c r="AI36" s="306"/>
    </row>
    <row r="37" spans="1:35" ht="24" customHeight="1">
      <c r="A37" s="280"/>
      <c r="B37" s="281"/>
      <c r="C37" s="22"/>
      <c r="D37" s="21"/>
      <c r="E37" s="21"/>
      <c r="F37" s="25"/>
      <c r="G37" s="21" t="s">
        <v>134</v>
      </c>
      <c r="H37" s="21"/>
      <c r="I37" s="21"/>
      <c r="J37" s="25"/>
      <c r="K37" s="257"/>
      <c r="L37" s="258"/>
      <c r="M37" s="258"/>
      <c r="N37" s="258"/>
      <c r="O37" s="259"/>
      <c r="P37" s="263"/>
      <c r="Q37" s="264"/>
      <c r="R37" s="264"/>
      <c r="S37" s="264"/>
      <c r="T37" s="265"/>
      <c r="U37" s="257">
        <f t="shared" si="0"/>
        <v>0</v>
      </c>
      <c r="V37" s="258"/>
      <c r="W37" s="258"/>
      <c r="X37" s="258"/>
      <c r="Y37" s="259"/>
      <c r="Z37" s="319"/>
      <c r="AA37" s="305"/>
      <c r="AB37" s="305"/>
      <c r="AC37" s="305"/>
      <c r="AD37" s="305"/>
      <c r="AE37" s="305"/>
      <c r="AF37" s="305"/>
      <c r="AG37" s="305"/>
      <c r="AH37" s="305"/>
      <c r="AI37" s="306"/>
    </row>
    <row r="38" spans="1:35" ht="24" customHeight="1">
      <c r="A38" s="280"/>
      <c r="B38" s="281"/>
      <c r="C38" s="268" t="s">
        <v>37</v>
      </c>
      <c r="D38" s="269"/>
      <c r="E38" s="269"/>
      <c r="F38" s="270"/>
      <c r="G38" s="326" t="s">
        <v>36</v>
      </c>
      <c r="H38" s="327"/>
      <c r="I38" s="327"/>
      <c r="J38" s="328"/>
      <c r="K38" s="257"/>
      <c r="L38" s="258"/>
      <c r="M38" s="258"/>
      <c r="N38" s="258"/>
      <c r="O38" s="259"/>
      <c r="P38" s="257"/>
      <c r="Q38" s="258"/>
      <c r="R38" s="258"/>
      <c r="S38" s="258"/>
      <c r="T38" s="259"/>
      <c r="U38" s="257">
        <f t="shared" si="0"/>
        <v>0</v>
      </c>
      <c r="V38" s="258"/>
      <c r="W38" s="258"/>
      <c r="X38" s="258"/>
      <c r="Y38" s="259"/>
      <c r="Z38" s="304"/>
      <c r="AA38" s="305"/>
      <c r="AB38" s="305"/>
      <c r="AC38" s="305"/>
      <c r="AD38" s="305"/>
      <c r="AE38" s="305"/>
      <c r="AF38" s="305"/>
      <c r="AG38" s="305"/>
      <c r="AH38" s="305"/>
      <c r="AI38" s="306"/>
    </row>
    <row r="39" spans="1:35" ht="24" customHeight="1">
      <c r="A39" s="280"/>
      <c r="B39" s="281"/>
      <c r="C39" s="10" t="s">
        <v>11</v>
      </c>
      <c r="D39" s="11"/>
      <c r="E39" s="11"/>
      <c r="F39" s="12"/>
      <c r="G39" s="11"/>
      <c r="H39" s="11"/>
      <c r="I39" s="11"/>
      <c r="J39" s="12"/>
      <c r="K39" s="257"/>
      <c r="L39" s="258"/>
      <c r="M39" s="258"/>
      <c r="N39" s="258"/>
      <c r="O39" s="259"/>
      <c r="P39" s="433"/>
      <c r="Q39" s="434"/>
      <c r="R39" s="434"/>
      <c r="S39" s="434"/>
      <c r="T39" s="435"/>
      <c r="U39" s="329">
        <f t="shared" si="0"/>
        <v>0</v>
      </c>
      <c r="V39" s="436"/>
      <c r="W39" s="436"/>
      <c r="X39" s="436"/>
      <c r="Y39" s="437"/>
      <c r="Z39" s="439"/>
      <c r="AA39" s="440"/>
      <c r="AB39" s="440"/>
      <c r="AC39" s="440"/>
      <c r="AD39" s="440"/>
      <c r="AE39" s="440"/>
      <c r="AF39" s="440"/>
      <c r="AG39" s="440"/>
      <c r="AH39" s="440"/>
      <c r="AI39" s="441"/>
    </row>
    <row r="40" spans="1:35" ht="24" customHeight="1" thickBot="1">
      <c r="A40" s="282"/>
      <c r="B40" s="283"/>
      <c r="C40" s="271" t="s">
        <v>49</v>
      </c>
      <c r="D40" s="272"/>
      <c r="E40" s="272"/>
      <c r="F40" s="272"/>
      <c r="G40" s="272"/>
      <c r="H40" s="272"/>
      <c r="I40" s="272"/>
      <c r="J40" s="273"/>
      <c r="K40" s="260">
        <f>SUM(K30:O39)</f>
        <v>67200</v>
      </c>
      <c r="L40" s="261"/>
      <c r="M40" s="261"/>
      <c r="N40" s="261"/>
      <c r="O40" s="262"/>
      <c r="P40" s="332">
        <f>SUM(P30:T39)</f>
        <v>65200</v>
      </c>
      <c r="Q40" s="340"/>
      <c r="R40" s="340"/>
      <c r="S40" s="340"/>
      <c r="T40" s="341"/>
      <c r="U40" s="332">
        <f>SUM(U30:Y39)</f>
        <v>2000</v>
      </c>
      <c r="V40" s="340"/>
      <c r="W40" s="340"/>
      <c r="X40" s="340"/>
      <c r="Y40" s="341"/>
      <c r="Z40" s="198"/>
      <c r="AA40" s="199"/>
      <c r="AB40" s="200"/>
      <c r="AC40" s="201"/>
      <c r="AD40" s="201"/>
      <c r="AE40" s="201"/>
      <c r="AF40" s="202"/>
      <c r="AG40" s="202"/>
      <c r="AH40" s="200"/>
      <c r="AI40" s="203"/>
    </row>
    <row r="41" spans="1:20" ht="21" customHeight="1" thickBot="1">
      <c r="A41" s="1" t="s">
        <v>156</v>
      </c>
      <c r="P41" s="342">
        <v>32000</v>
      </c>
      <c r="Q41" s="343"/>
      <c r="R41" s="343"/>
      <c r="S41" s="343"/>
      <c r="T41" s="344"/>
    </row>
    <row r="42" ht="13.5">
      <c r="N42" s="8"/>
    </row>
  </sheetData>
  <sheetProtection/>
  <mergeCells count="123">
    <mergeCell ref="P41:T41"/>
    <mergeCell ref="H13:J13"/>
    <mergeCell ref="H14:J14"/>
    <mergeCell ref="L13:N13"/>
    <mergeCell ref="T12:W12"/>
    <mergeCell ref="X12:AA12"/>
    <mergeCell ref="K36:O36"/>
    <mergeCell ref="P36:T36"/>
    <mergeCell ref="U36:Y36"/>
    <mergeCell ref="Z36:AI36"/>
    <mergeCell ref="F8:AI8"/>
    <mergeCell ref="F9:AI9"/>
    <mergeCell ref="F7:M7"/>
    <mergeCell ref="N7:P7"/>
    <mergeCell ref="H12:K12"/>
    <mergeCell ref="AF12:AI12"/>
    <mergeCell ref="A8:B9"/>
    <mergeCell ref="P12:S12"/>
    <mergeCell ref="F10:AI10"/>
    <mergeCell ref="AE7:AI7"/>
    <mergeCell ref="C11:E11"/>
    <mergeCell ref="A1:S1"/>
    <mergeCell ref="T1:AI2"/>
    <mergeCell ref="A2:S2"/>
    <mergeCell ref="Q7:S7"/>
    <mergeCell ref="AB7:AD7"/>
    <mergeCell ref="F5:I5"/>
    <mergeCell ref="Z39:AI39"/>
    <mergeCell ref="Z30:AI30"/>
    <mergeCell ref="Z31:AI31"/>
    <mergeCell ref="Z32:AI32"/>
    <mergeCell ref="Z33:AI33"/>
    <mergeCell ref="L12:O12"/>
    <mergeCell ref="Z37:AI37"/>
    <mergeCell ref="Z38:AI38"/>
    <mergeCell ref="T14:V14"/>
    <mergeCell ref="AF13:AH13"/>
    <mergeCell ref="A5:E5"/>
    <mergeCell ref="L14:N14"/>
    <mergeCell ref="P13:R13"/>
    <mergeCell ref="O5:AI5"/>
    <mergeCell ref="F11:AI11"/>
    <mergeCell ref="A7:E7"/>
    <mergeCell ref="J5:N5"/>
    <mergeCell ref="F13:G13"/>
    <mergeCell ref="P14:R14"/>
    <mergeCell ref="F6:AI6"/>
    <mergeCell ref="Z34:AI34"/>
    <mergeCell ref="Z35:AI35"/>
    <mergeCell ref="A15:E19"/>
    <mergeCell ref="A12:E14"/>
    <mergeCell ref="F15:AI19"/>
    <mergeCell ref="AB12:AE12"/>
    <mergeCell ref="X13:Z13"/>
    <mergeCell ref="T13:V13"/>
    <mergeCell ref="AF14:AH14"/>
    <mergeCell ref="P22:AI22"/>
    <mergeCell ref="A6:E6"/>
    <mergeCell ref="C8:E8"/>
    <mergeCell ref="C9:E9"/>
    <mergeCell ref="T7:AA7"/>
    <mergeCell ref="AB14:AD14"/>
    <mergeCell ref="AB13:AD13"/>
    <mergeCell ref="X14:Z14"/>
    <mergeCell ref="F14:G14"/>
    <mergeCell ref="A10:B11"/>
    <mergeCell ref="C10:E10"/>
    <mergeCell ref="A22:B27"/>
    <mergeCell ref="C22:J22"/>
    <mergeCell ref="K22:O22"/>
    <mergeCell ref="C23:J23"/>
    <mergeCell ref="K27:O27"/>
    <mergeCell ref="C24:J24"/>
    <mergeCell ref="C25:J25"/>
    <mergeCell ref="C26:J26"/>
    <mergeCell ref="C27:J27"/>
    <mergeCell ref="K23:O23"/>
    <mergeCell ref="P37:T37"/>
    <mergeCell ref="P38:T38"/>
    <mergeCell ref="K39:O39"/>
    <mergeCell ref="K40:O40"/>
    <mergeCell ref="K34:O34"/>
    <mergeCell ref="K24:O24"/>
    <mergeCell ref="K25:O25"/>
    <mergeCell ref="K26:O26"/>
    <mergeCell ref="K35:O35"/>
    <mergeCell ref="K37:O37"/>
    <mergeCell ref="A28:B40"/>
    <mergeCell ref="G35:J35"/>
    <mergeCell ref="G38:J38"/>
    <mergeCell ref="C28:F29"/>
    <mergeCell ref="G28:J29"/>
    <mergeCell ref="C38:F38"/>
    <mergeCell ref="G36:J36"/>
    <mergeCell ref="C40:J40"/>
    <mergeCell ref="U33:Y33"/>
    <mergeCell ref="K38:O38"/>
    <mergeCell ref="Z28:AI29"/>
    <mergeCell ref="K31:O31"/>
    <mergeCell ref="K32:O32"/>
    <mergeCell ref="K33:O33"/>
    <mergeCell ref="P30:T30"/>
    <mergeCell ref="P31:T31"/>
    <mergeCell ref="P32:T32"/>
    <mergeCell ref="P33:T33"/>
    <mergeCell ref="U30:Y30"/>
    <mergeCell ref="U31:Y31"/>
    <mergeCell ref="U32:Y32"/>
    <mergeCell ref="K30:O30"/>
    <mergeCell ref="U29:Y29"/>
    <mergeCell ref="P28:Y28"/>
    <mergeCell ref="P29:T29"/>
    <mergeCell ref="K28:O29"/>
    <mergeCell ref="U40:Y40"/>
    <mergeCell ref="P39:T39"/>
    <mergeCell ref="P40:T40"/>
    <mergeCell ref="U34:Y34"/>
    <mergeCell ref="U35:Y35"/>
    <mergeCell ref="U37:Y37"/>
    <mergeCell ref="U38:Y38"/>
    <mergeCell ref="U39:Y39"/>
    <mergeCell ref="P34:T34"/>
    <mergeCell ref="P35:T35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1"/>
  <headerFooter alignWithMargins="0">
    <oddHeader>&amp;L(様式１－３）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85" zoomScaleNormal="85" zoomScaleSheetLayoutView="85" zoomScalePageLayoutView="0" workbookViewId="0" topLeftCell="A1">
      <selection activeCell="M11" sqref="M11"/>
    </sheetView>
  </sheetViews>
  <sheetFormatPr defaultColWidth="9.00390625" defaultRowHeight="13.5"/>
  <cols>
    <col min="1" max="1" width="5.75390625" style="76" customWidth="1"/>
    <col min="2" max="2" width="4.75390625" style="76" customWidth="1"/>
    <col min="3" max="3" width="5.25390625" style="76" customWidth="1"/>
    <col min="4" max="4" width="7.625" style="76" customWidth="1"/>
    <col min="5" max="5" width="8.625" style="3" customWidth="1"/>
    <col min="6" max="6" width="2.75390625" style="76" customWidth="1"/>
    <col min="7" max="7" width="8.875" style="77" customWidth="1"/>
    <col min="8" max="8" width="23.50390625" style="76" customWidth="1"/>
    <col min="9" max="9" width="32.375" style="76" customWidth="1"/>
    <col min="10" max="10" width="6.875" style="76" customWidth="1"/>
    <col min="11" max="16384" width="9.00390625" style="75" customWidth="1"/>
  </cols>
  <sheetData>
    <row r="1" spans="1:10" ht="21" customHeight="1">
      <c r="A1" s="229" t="s">
        <v>132</v>
      </c>
      <c r="B1" s="229"/>
      <c r="C1" s="229"/>
      <c r="D1" s="229"/>
      <c r="E1" s="229"/>
      <c r="F1" s="229"/>
      <c r="G1" s="229"/>
      <c r="H1" s="253" t="s">
        <v>75</v>
      </c>
      <c r="I1" s="253"/>
      <c r="J1" s="253"/>
    </row>
    <row r="2" spans="1:10" ht="21" customHeight="1">
      <c r="A2" s="229" t="s">
        <v>159</v>
      </c>
      <c r="B2" s="229"/>
      <c r="C2" s="229"/>
      <c r="D2" s="229"/>
      <c r="E2" s="229"/>
      <c r="F2" s="229"/>
      <c r="G2" s="229"/>
      <c r="H2" s="253"/>
      <c r="I2" s="253"/>
      <c r="J2" s="253"/>
    </row>
    <row r="3" spans="1:10" ht="18.75">
      <c r="A3" s="43"/>
      <c r="B3" s="43"/>
      <c r="C3" s="43"/>
      <c r="D3" s="43"/>
      <c r="E3" s="44"/>
      <c r="F3" s="44"/>
      <c r="G3" s="44"/>
      <c r="H3" s="44"/>
      <c r="I3" s="44"/>
      <c r="J3" s="44"/>
    </row>
    <row r="4" spans="1:10" ht="18.75">
      <c r="A4" s="252" t="s">
        <v>51</v>
      </c>
      <c r="B4" s="252"/>
      <c r="C4" s="252"/>
      <c r="D4" s="252"/>
      <c r="E4" s="252"/>
      <c r="F4" s="44"/>
      <c r="G4" s="44"/>
      <c r="H4" s="44"/>
      <c r="I4" s="44"/>
      <c r="J4" s="44"/>
    </row>
    <row r="5" ht="18" customHeight="1" thickBot="1"/>
    <row r="6" spans="1:10" s="48" customFormat="1" ht="17.25" customHeight="1">
      <c r="A6" s="248" t="s">
        <v>50</v>
      </c>
      <c r="B6" s="239" t="s">
        <v>52</v>
      </c>
      <c r="C6" s="240"/>
      <c r="D6" s="245" t="s">
        <v>15</v>
      </c>
      <c r="E6" s="233" t="s">
        <v>53</v>
      </c>
      <c r="F6" s="234"/>
      <c r="G6" s="235"/>
      <c r="H6" s="245" t="s">
        <v>54</v>
      </c>
      <c r="I6" s="245" t="s">
        <v>55</v>
      </c>
      <c r="J6" s="192" t="s">
        <v>58</v>
      </c>
    </row>
    <row r="7" spans="1:10" s="48" customFormat="1" ht="17.25" customHeight="1" thickBot="1">
      <c r="A7" s="249"/>
      <c r="B7" s="241"/>
      <c r="C7" s="242"/>
      <c r="D7" s="247"/>
      <c r="E7" s="236"/>
      <c r="F7" s="237"/>
      <c r="G7" s="238"/>
      <c r="H7" s="246"/>
      <c r="I7" s="247"/>
      <c r="J7" s="49" t="s">
        <v>1</v>
      </c>
    </row>
    <row r="8" spans="1:10" s="48" customFormat="1" ht="45" customHeight="1">
      <c r="A8" s="50">
        <v>1</v>
      </c>
      <c r="B8" s="243"/>
      <c r="C8" s="244"/>
      <c r="D8" s="51"/>
      <c r="E8" s="78"/>
      <c r="F8" s="53"/>
      <c r="G8" s="79"/>
      <c r="H8" s="51"/>
      <c r="I8" s="51"/>
      <c r="J8" s="55"/>
    </row>
    <row r="9" spans="1:10" s="48" customFormat="1" ht="45" customHeight="1">
      <c r="A9" s="56">
        <v>2</v>
      </c>
      <c r="B9" s="231"/>
      <c r="C9" s="232"/>
      <c r="D9" s="57"/>
      <c r="E9" s="62"/>
      <c r="F9" s="59"/>
      <c r="G9" s="63"/>
      <c r="H9" s="57"/>
      <c r="I9" s="57"/>
      <c r="J9" s="61"/>
    </row>
    <row r="10" spans="1:10" s="48" customFormat="1" ht="45" customHeight="1">
      <c r="A10" s="56">
        <v>3</v>
      </c>
      <c r="B10" s="231"/>
      <c r="C10" s="232"/>
      <c r="D10" s="57"/>
      <c r="E10" s="62"/>
      <c r="F10" s="59"/>
      <c r="G10" s="63"/>
      <c r="H10" s="57"/>
      <c r="I10" s="57"/>
      <c r="J10" s="61"/>
    </row>
    <row r="11" spans="1:10" s="48" customFormat="1" ht="45" customHeight="1">
      <c r="A11" s="56">
        <v>4</v>
      </c>
      <c r="B11" s="231"/>
      <c r="C11" s="232"/>
      <c r="D11" s="57"/>
      <c r="E11" s="62"/>
      <c r="F11" s="59"/>
      <c r="G11" s="63"/>
      <c r="H11" s="57"/>
      <c r="I11" s="57"/>
      <c r="J11" s="61"/>
    </row>
    <row r="12" spans="1:10" s="48" customFormat="1" ht="45" customHeight="1">
      <c r="A12" s="56">
        <v>5</v>
      </c>
      <c r="B12" s="231"/>
      <c r="C12" s="232"/>
      <c r="D12" s="57"/>
      <c r="E12" s="62"/>
      <c r="F12" s="59"/>
      <c r="G12" s="63"/>
      <c r="H12" s="57"/>
      <c r="I12" s="57"/>
      <c r="J12" s="61"/>
    </row>
    <row r="13" spans="1:10" s="48" customFormat="1" ht="45" customHeight="1">
      <c r="A13" s="56">
        <v>6</v>
      </c>
      <c r="B13" s="231"/>
      <c r="C13" s="232"/>
      <c r="D13" s="57"/>
      <c r="E13" s="62"/>
      <c r="F13" s="59"/>
      <c r="G13" s="63"/>
      <c r="H13" s="57"/>
      <c r="I13" s="57"/>
      <c r="J13" s="61"/>
    </row>
    <row r="14" spans="1:10" s="48" customFormat="1" ht="45" customHeight="1">
      <c r="A14" s="56">
        <v>7</v>
      </c>
      <c r="B14" s="231"/>
      <c r="C14" s="232"/>
      <c r="D14" s="57"/>
      <c r="E14" s="62"/>
      <c r="F14" s="59"/>
      <c r="G14" s="63"/>
      <c r="H14" s="57"/>
      <c r="I14" s="57"/>
      <c r="J14" s="61"/>
    </row>
    <row r="15" spans="1:10" s="48" customFormat="1" ht="45" customHeight="1">
      <c r="A15" s="56">
        <v>8</v>
      </c>
      <c r="B15" s="231"/>
      <c r="C15" s="232"/>
      <c r="D15" s="57"/>
      <c r="E15" s="62"/>
      <c r="F15" s="59"/>
      <c r="G15" s="63"/>
      <c r="H15" s="57"/>
      <c r="I15" s="57"/>
      <c r="J15" s="61"/>
    </row>
    <row r="16" spans="1:10" s="48" customFormat="1" ht="45" customHeight="1">
      <c r="A16" s="56">
        <v>9</v>
      </c>
      <c r="B16" s="231"/>
      <c r="C16" s="232"/>
      <c r="D16" s="57"/>
      <c r="E16" s="62"/>
      <c r="F16" s="59"/>
      <c r="G16" s="63"/>
      <c r="H16" s="57"/>
      <c r="I16" s="57"/>
      <c r="J16" s="61"/>
    </row>
    <row r="17" spans="1:10" s="48" customFormat="1" ht="45" customHeight="1">
      <c r="A17" s="56">
        <v>10</v>
      </c>
      <c r="B17" s="231"/>
      <c r="C17" s="232"/>
      <c r="D17" s="57"/>
      <c r="E17" s="62"/>
      <c r="F17" s="59"/>
      <c r="G17" s="63"/>
      <c r="H17" s="57"/>
      <c r="I17" s="57"/>
      <c r="J17" s="61"/>
    </row>
    <row r="18" spans="1:10" s="48" customFormat="1" ht="45" customHeight="1">
      <c r="A18" s="56">
        <v>11</v>
      </c>
      <c r="B18" s="231"/>
      <c r="C18" s="232"/>
      <c r="D18" s="57"/>
      <c r="E18" s="62"/>
      <c r="F18" s="59"/>
      <c r="G18" s="63"/>
      <c r="H18" s="57"/>
      <c r="I18" s="57"/>
      <c r="J18" s="61"/>
    </row>
    <row r="19" spans="1:10" s="48" customFormat="1" ht="45" customHeight="1">
      <c r="A19" s="56">
        <v>12</v>
      </c>
      <c r="B19" s="231"/>
      <c r="C19" s="232"/>
      <c r="D19" s="57"/>
      <c r="E19" s="62"/>
      <c r="F19" s="59"/>
      <c r="G19" s="63"/>
      <c r="H19" s="57"/>
      <c r="I19" s="57"/>
      <c r="J19" s="61"/>
    </row>
    <row r="20" spans="1:10" s="48" customFormat="1" ht="45" customHeight="1">
      <c r="A20" s="56">
        <v>13</v>
      </c>
      <c r="B20" s="231"/>
      <c r="C20" s="232"/>
      <c r="D20" s="57"/>
      <c r="E20" s="62"/>
      <c r="F20" s="59"/>
      <c r="G20" s="63"/>
      <c r="H20" s="57"/>
      <c r="I20" s="57"/>
      <c r="J20" s="61"/>
    </row>
    <row r="21" spans="1:10" s="48" customFormat="1" ht="45" customHeight="1">
      <c r="A21" s="56">
        <v>14</v>
      </c>
      <c r="B21" s="231"/>
      <c r="C21" s="232"/>
      <c r="D21" s="57"/>
      <c r="E21" s="62"/>
      <c r="F21" s="59"/>
      <c r="G21" s="63"/>
      <c r="H21" s="57"/>
      <c r="I21" s="57"/>
      <c r="J21" s="61"/>
    </row>
    <row r="22" spans="1:10" s="48" customFormat="1" ht="45" customHeight="1">
      <c r="A22" s="56">
        <v>15</v>
      </c>
      <c r="B22" s="231"/>
      <c r="C22" s="232"/>
      <c r="D22" s="57"/>
      <c r="E22" s="62"/>
      <c r="F22" s="59"/>
      <c r="G22" s="63"/>
      <c r="H22" s="57"/>
      <c r="I22" s="57"/>
      <c r="J22" s="61"/>
    </row>
    <row r="23" spans="1:10" s="48" customFormat="1" ht="45" customHeight="1">
      <c r="A23" s="56">
        <v>16</v>
      </c>
      <c r="B23" s="231"/>
      <c r="C23" s="232"/>
      <c r="D23" s="57"/>
      <c r="E23" s="62"/>
      <c r="F23" s="59"/>
      <c r="G23" s="63"/>
      <c r="H23" s="57"/>
      <c r="I23" s="57"/>
      <c r="J23" s="61"/>
    </row>
    <row r="24" spans="1:10" s="48" customFormat="1" ht="45" customHeight="1">
      <c r="A24" s="56">
        <v>17</v>
      </c>
      <c r="B24" s="231"/>
      <c r="C24" s="232"/>
      <c r="D24" s="57"/>
      <c r="E24" s="62"/>
      <c r="F24" s="59"/>
      <c r="G24" s="63"/>
      <c r="H24" s="57"/>
      <c r="I24" s="57"/>
      <c r="J24" s="61"/>
    </row>
    <row r="25" spans="1:10" s="48" customFormat="1" ht="45" customHeight="1">
      <c r="A25" s="56">
        <v>18</v>
      </c>
      <c r="B25" s="231"/>
      <c r="C25" s="232"/>
      <c r="D25" s="57"/>
      <c r="E25" s="62"/>
      <c r="F25" s="59"/>
      <c r="G25" s="63"/>
      <c r="H25" s="57"/>
      <c r="I25" s="57"/>
      <c r="J25" s="61"/>
    </row>
    <row r="26" spans="1:10" s="48" customFormat="1" ht="45" customHeight="1">
      <c r="A26" s="56">
        <v>19</v>
      </c>
      <c r="B26" s="231"/>
      <c r="C26" s="232"/>
      <c r="D26" s="57"/>
      <c r="E26" s="62"/>
      <c r="F26" s="59"/>
      <c r="G26" s="63"/>
      <c r="H26" s="57"/>
      <c r="I26" s="57"/>
      <c r="J26" s="61"/>
    </row>
    <row r="27" spans="1:10" s="48" customFormat="1" ht="45" customHeight="1" thickBot="1">
      <c r="A27" s="64">
        <v>20</v>
      </c>
      <c r="B27" s="250"/>
      <c r="C27" s="251"/>
      <c r="D27" s="65"/>
      <c r="E27" s="66"/>
      <c r="F27" s="67"/>
      <c r="G27" s="68"/>
      <c r="H27" s="65"/>
      <c r="I27" s="65"/>
      <c r="J27" s="69"/>
    </row>
    <row r="28" ht="13.5">
      <c r="A28" s="70"/>
    </row>
  </sheetData>
  <sheetProtection/>
  <mergeCells count="31">
    <mergeCell ref="H1:J2"/>
    <mergeCell ref="A2:G2"/>
    <mergeCell ref="A4:B4"/>
    <mergeCell ref="C4:E4"/>
    <mergeCell ref="A6:A7"/>
    <mergeCell ref="H6:H7"/>
    <mergeCell ref="B25:C25"/>
    <mergeCell ref="B21:C21"/>
    <mergeCell ref="I6:I7"/>
    <mergeCell ref="B20:C20"/>
    <mergeCell ref="B18:C18"/>
    <mergeCell ref="B12:C12"/>
    <mergeCell ref="B19:C19"/>
    <mergeCell ref="B9:C9"/>
    <mergeCell ref="A1:G1"/>
    <mergeCell ref="B27:C27"/>
    <mergeCell ref="B22:C22"/>
    <mergeCell ref="B23:C23"/>
    <mergeCell ref="B24:C24"/>
    <mergeCell ref="B14:C14"/>
    <mergeCell ref="B13:C13"/>
    <mergeCell ref="B26:C26"/>
    <mergeCell ref="E6:G7"/>
    <mergeCell ref="B10:C10"/>
    <mergeCell ref="B16:C16"/>
    <mergeCell ref="B15:C15"/>
    <mergeCell ref="D6:D7"/>
    <mergeCell ref="B17:C17"/>
    <mergeCell ref="B8:C8"/>
    <mergeCell ref="B6:C7"/>
    <mergeCell ref="B11:C11"/>
  </mergeCells>
  <printOptions/>
  <pageMargins left="0.7874015748031497" right="0.3937007874015748" top="0.5905511811023623" bottom="0.52" header="0.3937007874015748" footer="0.31"/>
  <pageSetup horizontalDpi="600" verticalDpi="600" orientation="portrait" paperSize="9" scale="80" r:id="rId1"/>
  <headerFooter alignWithMargins="0">
    <oddHeader>&amp;L&amp;12(様式１－４）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Ｉｗａｍｏｔｏ</dc:creator>
  <cp:keywords/>
  <dc:description/>
  <cp:lastModifiedBy>kudou1</cp:lastModifiedBy>
  <cp:lastPrinted>2020-03-11T02:21:44Z</cp:lastPrinted>
  <dcterms:created xsi:type="dcterms:W3CDTF">1999-09-03T04:53:24Z</dcterms:created>
  <dcterms:modified xsi:type="dcterms:W3CDTF">2024-03-12T06:23:34Z</dcterms:modified>
  <cp:category/>
  <cp:version/>
  <cp:contentType/>
  <cp:contentStatus/>
</cp:coreProperties>
</file>